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codeName="ThisWorkbook" defaultThemeVersion="124226"/>
  <mc:AlternateContent xmlns:mc="http://schemas.openxmlformats.org/markup-compatibility/2006">
    <mc:Choice Requires="x15">
      <x15ac:absPath xmlns:x15ac="http://schemas.microsoft.com/office/spreadsheetml/2010/11/ac" url="C:\Users\psemaan\Downloads\"/>
    </mc:Choice>
  </mc:AlternateContent>
  <xr:revisionPtr revIDLastSave="0" documentId="13_ncr:1_{0FD242D1-A6A6-4C4F-A887-B5D3FC68CF1F}" xr6:coauthVersionLast="47" xr6:coauthVersionMax="47" xr10:uidLastSave="{00000000-0000-0000-0000-000000000000}"/>
  <bookViews>
    <workbookView xWindow="-96" yWindow="-96" windowWidth="23232" windowHeight="13872" tabRatio="936" xr2:uid="{00000000-000D-0000-FFFF-FFFF00000000}"/>
  </bookViews>
  <sheets>
    <sheet name="Attestation" sheetId="157" r:id="rId1"/>
    <sheet name="ToC" sheetId="88" r:id="rId2"/>
    <sheet name="10.00" sheetId="153" r:id="rId3"/>
    <sheet name="30.00" sheetId="134" r:id="rId4"/>
    <sheet name="20.00" sheetId="133" r:id="rId5"/>
    <sheet name="40.00" sheetId="135" r:id="rId6"/>
    <sheet name="40.05" sheetId="155" r:id="rId7"/>
    <sheet name="40.11" sheetId="140" r:id="rId8"/>
    <sheet name="40.21" sheetId="142" r:id="rId9"/>
    <sheet name="40.40" sheetId="144" r:id="rId10"/>
    <sheet name="50.00" sheetId="154" r:id="rId11"/>
    <sheet name="60.00" sheetId="146" r:id="rId12"/>
    <sheet name="60.05" sheetId="156" r:id="rId13"/>
    <sheet name="60.20" sheetId="147" r:id="rId14"/>
    <sheet name="60.30" sheetId="148" r:id="rId15"/>
    <sheet name="60.40" sheetId="149" r:id="rId16"/>
    <sheet name="60.50" sheetId="150" r:id="rId17"/>
    <sheet name="70.00" sheetId="151" r:id="rId18"/>
  </sheets>
  <externalReferences>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s>
  <definedNames>
    <definedName name="\a">#N/A</definedName>
    <definedName name="\b">#N/A</definedName>
    <definedName name="\c">#N/A</definedName>
    <definedName name="\d">#N/A</definedName>
    <definedName name="\e">#N/A</definedName>
    <definedName name="\f">#N/A</definedName>
    <definedName name="\g">#N/A</definedName>
    <definedName name="\h">#N/A</definedName>
    <definedName name="\i">#N/A</definedName>
    <definedName name="\j">#N/A</definedName>
    <definedName name="\k">#N/A</definedName>
    <definedName name="\l">#N/A</definedName>
    <definedName name="\p">#N/A</definedName>
    <definedName name="\Q" localSheetId="0">[1]table!#REF!</definedName>
    <definedName name="\Q">[1]table!#REF!</definedName>
    <definedName name="\R" localSheetId="0">[1]table!#REF!</definedName>
    <definedName name="\R">[1]table!#REF!</definedName>
    <definedName name="\Z" localSheetId="0">[1]table!#REF!</definedName>
    <definedName name="\Z">[1]table!#REF!</definedName>
    <definedName name="_____________CAR1">#N/A</definedName>
    <definedName name="_____________CAR2">#N/A</definedName>
    <definedName name="_____________CAR3">#N/A</definedName>
    <definedName name="_____________CAR4">#N/A</definedName>
    <definedName name="_____________CAR5">#N/A</definedName>
    <definedName name="____________CAR1">#N/A</definedName>
    <definedName name="____________CAR2">#N/A</definedName>
    <definedName name="____________CAR3">#N/A</definedName>
    <definedName name="____________CAR4">#N/A</definedName>
    <definedName name="____________CAR5">#N/A</definedName>
    <definedName name="___________CAR1">#N/A</definedName>
    <definedName name="___________CAR2">#N/A</definedName>
    <definedName name="___________CAR3">#N/A</definedName>
    <definedName name="___________CAR4">#N/A</definedName>
    <definedName name="___________CAR5">#N/A</definedName>
    <definedName name="__________CAR1">#N/A</definedName>
    <definedName name="__________CAR2">#N/A</definedName>
    <definedName name="__________CAR3">#N/A</definedName>
    <definedName name="__________CAR4">#N/A</definedName>
    <definedName name="__________CAR5">#N/A</definedName>
    <definedName name="_________CAR1">#N/A</definedName>
    <definedName name="_________CAR2">#N/A</definedName>
    <definedName name="_________CAR3">#N/A</definedName>
    <definedName name="_________CAR4">#N/A</definedName>
    <definedName name="_________CAR5">#N/A</definedName>
    <definedName name="________CAR1">#N/A</definedName>
    <definedName name="________CAR2">#N/A</definedName>
    <definedName name="________CAR3">#N/A</definedName>
    <definedName name="________CAR4">#N/A</definedName>
    <definedName name="________CAR5">#N/A</definedName>
    <definedName name="_______CAR1">#N/A</definedName>
    <definedName name="_______CAR2">#N/A</definedName>
    <definedName name="_______CAR3">#N/A</definedName>
    <definedName name="_______CAR4">#N/A</definedName>
    <definedName name="_______CAR5">#N/A</definedName>
    <definedName name="______CAR1">#N/A</definedName>
    <definedName name="______CAR2">#N/A</definedName>
    <definedName name="______CAR3">#N/A</definedName>
    <definedName name="______CAR4">#N/A</definedName>
    <definedName name="______CAR5">#N/A</definedName>
    <definedName name="_____CAR1">#N/A</definedName>
    <definedName name="_____CAR2">#N/A</definedName>
    <definedName name="_____CAR3">#N/A</definedName>
    <definedName name="_____CAR4">#N/A</definedName>
    <definedName name="_____CAR5">#N/A</definedName>
    <definedName name="____CAR1">#N/A</definedName>
    <definedName name="____CAR2">#N/A</definedName>
    <definedName name="____CAR3">#N/A</definedName>
    <definedName name="____CAR4">#N/A</definedName>
    <definedName name="____CAR5">#N/A</definedName>
    <definedName name="___CAR1">#N/A</definedName>
    <definedName name="___CAR2">#N/A</definedName>
    <definedName name="___CAR3">#N/A</definedName>
    <definedName name="___CAR4">#N/A</definedName>
    <definedName name="___CAR5">#N/A</definedName>
    <definedName name="___PG94040" localSheetId="0">#REF!</definedName>
    <definedName name="___PG94040">#REF!</definedName>
    <definedName name="___PG940400">#REF!</definedName>
    <definedName name="__CAR1">#N/A</definedName>
    <definedName name="__CAR2">#N/A</definedName>
    <definedName name="__CAR3">#N/A</definedName>
    <definedName name="__CAR4">#N/A</definedName>
    <definedName name="__CAR5">#N/A</definedName>
    <definedName name="_1" hidden="1">#REF!</definedName>
    <definedName name="_CAR1">#N/A</definedName>
    <definedName name="_CAR2">#N/A</definedName>
    <definedName name="_CAR3">#N/A</definedName>
    <definedName name="_CAR4">#N/A</definedName>
    <definedName name="_CAR5">#N/A</definedName>
    <definedName name="_DATE">#N/A</definedName>
    <definedName name="_Fil" hidden="1">#REF!</definedName>
    <definedName name="_Fill" localSheetId="4" hidden="1">#REF!</definedName>
    <definedName name="_Fill" localSheetId="3" hidden="1">#REF!</definedName>
    <definedName name="_Fill" localSheetId="6" hidden="1">#REF!</definedName>
    <definedName name="_Fill" localSheetId="7" hidden="1">#REF!</definedName>
    <definedName name="_Fill" localSheetId="8" hidden="1">#REF!</definedName>
    <definedName name="_Fill" localSheetId="11" hidden="1">#REF!</definedName>
    <definedName name="_Fill" localSheetId="14" hidden="1">#REF!</definedName>
    <definedName name="_Fill" localSheetId="0" hidden="1">#REF!</definedName>
    <definedName name="_Fill" hidden="1">#REF!</definedName>
    <definedName name="_Filll" hidden="1">#REF!</definedName>
    <definedName name="_FOOTER">#N/A</definedName>
    <definedName name="_Key1" localSheetId="4" hidden="1">#REF!</definedName>
    <definedName name="_Key1" localSheetId="3" hidden="1">#REF!</definedName>
    <definedName name="_Key1" localSheetId="6" hidden="1">#REF!</definedName>
    <definedName name="_Key1" localSheetId="7" hidden="1">#REF!</definedName>
    <definedName name="_Key1" localSheetId="8" hidden="1">#REF!</definedName>
    <definedName name="_Key1" localSheetId="14" hidden="1">#REF!</definedName>
    <definedName name="_Key1" localSheetId="0" hidden="1">#REF!</definedName>
    <definedName name="_Key1" hidden="1">#REF!</definedName>
    <definedName name="_key2" hidden="1">#REF!</definedName>
    <definedName name="_keys" localSheetId="6" hidden="1">#REF!</definedName>
    <definedName name="_keys" localSheetId="7" hidden="1">#REF!</definedName>
    <definedName name="_keys" localSheetId="8" hidden="1">#REF!</definedName>
    <definedName name="_keys" localSheetId="0" hidden="1">#REF!</definedName>
    <definedName name="_keys" hidden="1">#REF!</definedName>
    <definedName name="_NAME">#N/A</definedName>
    <definedName name="_Order1" hidden="1">255</definedName>
    <definedName name="_Order2" localSheetId="3" hidden="1">0</definedName>
    <definedName name="_Order2" localSheetId="11" hidden="1">255</definedName>
    <definedName name="_Order2" localSheetId="14" hidden="1">255</definedName>
    <definedName name="_Order2" localSheetId="0" hidden="1">0</definedName>
    <definedName name="_Order2" hidden="1">0</definedName>
    <definedName name="_Parse_In" localSheetId="4" hidden="1">#REF!</definedName>
    <definedName name="_Parse_In" localSheetId="3" hidden="1">#REF!</definedName>
    <definedName name="_Parse_In" localSheetId="6" hidden="1">#REF!</definedName>
    <definedName name="_Parse_In" localSheetId="7" hidden="1">#REF!</definedName>
    <definedName name="_Parse_In" localSheetId="8" hidden="1">#REF!</definedName>
    <definedName name="_Parse_In" localSheetId="14" hidden="1">#REF!</definedName>
    <definedName name="_Parse_In" localSheetId="0" hidden="1">#REF!</definedName>
    <definedName name="_Parse_In" hidden="1">#REF!</definedName>
    <definedName name="_Parse_In2" hidden="1">#REF!</definedName>
    <definedName name="_Sort" localSheetId="4" hidden="1">#REF!</definedName>
    <definedName name="_Sort" localSheetId="6" hidden="1">#REF!</definedName>
    <definedName name="_Sort" localSheetId="7" hidden="1">#REF!</definedName>
    <definedName name="_Sort" localSheetId="8" hidden="1">#REF!</definedName>
    <definedName name="_Sort" localSheetId="14" hidden="1">#REF!</definedName>
    <definedName name="_Sort" localSheetId="0" hidden="1">#REF!</definedName>
    <definedName name="_Sort" hidden="1">#REF!</definedName>
    <definedName name="_Sort2" hidden="1">#REF!</definedName>
    <definedName name="a">#REF!</definedName>
    <definedName name="abd">'[2]Matrix (all or red_int) Test #1'!#REF!</definedName>
    <definedName name="ads">'[2]Matrix (all or red_int) Test #1'!#REF!</definedName>
    <definedName name="ALL_PAGES">'[3]GWL CANADA:CIINP'!$A$1:$I$24</definedName>
    <definedName name="angie">#N/A</definedName>
    <definedName name="anscount" hidden="1">1</definedName>
    <definedName name="asd">#REF!</definedName>
    <definedName name="asdf">#REF!</definedName>
    <definedName name="Asset" localSheetId="0">#REF!</definedName>
    <definedName name="Asset">'[4]Matrix - Canada'!$M$20</definedName>
    <definedName name="Asset2">'[2]Matrix (all or red_int) Test #1'!#REF!</definedName>
    <definedName name="AssetNP" localSheetId="0">#REF!</definedName>
    <definedName name="AssetNP">'[4]Matrix - Canada'!$AC$20</definedName>
    <definedName name="C_1_Ci" localSheetId="0">'[5]50010'!#REF!</definedName>
    <definedName name="C_1_Ci">'[5]50010'!#REF!</definedName>
    <definedName name="C_1_Cii" localSheetId="0">'[5]50010'!#REF!</definedName>
    <definedName name="C_1_Cii">'[5]50010'!#REF!</definedName>
    <definedName name="Capital_Subs" localSheetId="0">#REF!</definedName>
    <definedName name="Capital_Subs">#REF!</definedName>
    <definedName name="CAR3_1_3">#N/A</definedName>
    <definedName name="CAR3_2_3">#N/A</definedName>
    <definedName name="CAR3_3_3">#N/A</definedName>
    <definedName name="CAR4APPI">#N/A</definedName>
    <definedName name="CAR4APPII">#N/A</definedName>
    <definedName name="CAR4APPIII">#N/A</definedName>
    <definedName name="CAR4APPIV">#N/A</definedName>
    <definedName name="Claim" localSheetId="0">#REF!</definedName>
    <definedName name="Claim">'[4]Matrix - Canada'!$M$15</definedName>
    <definedName name="ClaimNP" localSheetId="0">#REF!</definedName>
    <definedName name="ClaimNP">'[4]Matrix - Canada'!$AC$15</definedName>
    <definedName name="Company_Name" localSheetId="0">#REF!</definedName>
    <definedName name="Company_Name">#REF!</definedName>
    <definedName name="COVER">#N/A</definedName>
    <definedName name="D2040010121">#REF!</definedName>
    <definedName name="data">[6]data!$A$2:$D$466</definedName>
    <definedName name="dataAMF">[6]dataAMF!$A$2:$D$93</definedName>
    <definedName name="DataMR">#REF!</definedName>
    <definedName name="DataRange">#REF!</definedName>
    <definedName name="DataRange2">#REF!</definedName>
    <definedName name="Date" localSheetId="0">#REF!</definedName>
    <definedName name="Date">#REF!</definedName>
    <definedName name="Derivatives" localSheetId="0">#REF!</definedName>
    <definedName name="Derivatives">#REF!</definedName>
    <definedName name="DPA_22222222">#REF!</definedName>
    <definedName name="ExpenseNP" localSheetId="0">#REF!</definedName>
    <definedName name="ExpenseNP">'[4]Matrix - Canada'!$AC$19</definedName>
    <definedName name="f" localSheetId="4" hidden="1">#REF!</definedName>
    <definedName name="f" localSheetId="6" hidden="1">#REF!</definedName>
    <definedName name="f" localSheetId="7" hidden="1">#REF!</definedName>
    <definedName name="f" localSheetId="8" hidden="1">#REF!</definedName>
    <definedName name="f" localSheetId="14" hidden="1">#REF!</definedName>
    <definedName name="f" localSheetId="0" hidden="1">#REF!</definedName>
    <definedName name="f" hidden="1">#REF!</definedName>
    <definedName name="f_2" hidden="1">#REF!</definedName>
    <definedName name="fffff" localSheetId="4" hidden="1">#REF!</definedName>
    <definedName name="fffff" localSheetId="6" hidden="1">#REF!</definedName>
    <definedName name="fffff" localSheetId="7" hidden="1">#REF!</definedName>
    <definedName name="fffff" localSheetId="8" hidden="1">#REF!</definedName>
    <definedName name="fffff" localSheetId="14" hidden="1">#REF!</definedName>
    <definedName name="fffff" localSheetId="0" hidden="1">#REF!</definedName>
    <definedName name="fffff" hidden="1">#REF!</definedName>
    <definedName name="fffff2" hidden="1">#REF!</definedName>
    <definedName name="FICode">#REF!</definedName>
    <definedName name="FileLinks">#REF!</definedName>
    <definedName name="FT15.Areas">'[7]FT15.Tables'!$C$21:$C$26</definedName>
    <definedName name="FT15.ICS.NLSegm">'[7]FT15.Tables'!$C$104:$C$110</definedName>
    <definedName name="FT15.IndexSheet">'[7]FT15.Index'!$A$1</definedName>
    <definedName name="FT15.LSegm">'[7]FT15.Tables'!$C$66:$C$81</definedName>
    <definedName name="FT15.ReportingPhases">'[7]FT15.Tables'!$C$10:$C$12</definedName>
    <definedName name="FT15.ReportingUnits">'[7]FT15.Tables'!$C$4:$C$7</definedName>
    <definedName name="FT15.SpecificCurrencies">'[7]FT15.Tables'!$C$29:$C$63</definedName>
    <definedName name="helen">#N/A</definedName>
    <definedName name="hj">'[2]Matrix (all or red_int) Test #1'!#REF!</definedName>
    <definedName name="ICS.Market.Corr">'[7]ICS.Market risk'!$P$12:$V$18</definedName>
    <definedName name="Insurer" localSheetId="0">#REF!</definedName>
    <definedName name="Insurer">#REF!</definedName>
    <definedName name="karen">#N/A</definedName>
    <definedName name="Lapse_Risk_A" localSheetId="0">#REF!</definedName>
    <definedName name="Lapse_Risk_A">#REF!</definedName>
    <definedName name="Lapse_Risk_B" localSheetId="0">#REF!</definedName>
    <definedName name="Lapse_Risk_B">#REF!</definedName>
    <definedName name="Lapse_Risk_C" localSheetId="0">#REF!</definedName>
    <definedName name="Lapse_Risk_C">#REF!</definedName>
    <definedName name="Lapse_Risk_D">#REF!</definedName>
    <definedName name="LapseSupport" localSheetId="0">#REF!</definedName>
    <definedName name="LapseSupport">'[4]Matrix - Canada'!$M$18</definedName>
    <definedName name="LapseSupportNP" localSheetId="0">#REF!</definedName>
    <definedName name="LapseSupportNP">'[4]Matrix - Canada'!$AC$18</definedName>
    <definedName name="line_A_2B" localSheetId="0">'[5]25010'!#REF!</definedName>
    <definedName name="line_A_2B">'[5]25010'!#REF!</definedName>
    <definedName name="line_B_2B" localSheetId="0">'[5]25010'!#REF!</definedName>
    <definedName name="line_B_2B">'[5]25010'!#REF!</definedName>
    <definedName name="line_C_2B" localSheetId="0">'[5]25010'!#REF!</definedName>
    <definedName name="line_C_2B">'[5]25010'!#REF!</definedName>
    <definedName name="line_D_2B" localSheetId="0">'[5]25010'!#REF!</definedName>
    <definedName name="line_D_2B">'[5]25010'!#REF!</definedName>
    <definedName name="line_E_2B">'[5]25010'!#REF!</definedName>
    <definedName name="line_F_2B">'[5]25010'!#REF!</definedName>
    <definedName name="line_G_2B">'[5]25010'!#REF!</definedName>
    <definedName name="line_L">'[5]25010'!#REF!</definedName>
    <definedName name="line_M">'[8]20.020'!#REF!</definedName>
    <definedName name="line_p">'[5]25010'!#REF!</definedName>
    <definedName name="line_U">'[8]20.020'!#REF!</definedName>
    <definedName name="line_V">'[8]20.020'!#REF!</definedName>
    <definedName name="LongevityNP" localSheetId="0">#REF!</definedName>
    <definedName name="LongevityNP">'[4]Matrix - Canada'!$AC$14</definedName>
    <definedName name="LYTB" localSheetId="0">'[9]Carry Forward'!#REF!</definedName>
    <definedName name="LYTB">'[9]Carry Forward'!#REF!</definedName>
    <definedName name="MODEL">'[9]Cover page:95000A'!$A$1:$V$242</definedName>
    <definedName name="morb_index" localSheetId="0">MATCH([10]!morb_req_comp,#REF!,1)</definedName>
    <definedName name="morb_index">MATCH([10]!morb_req_comp,#REF!,1)</definedName>
    <definedName name="morb_req_comp" localSheetId="0">#REF!</definedName>
    <definedName name="morb_req_comp">#REF!</definedName>
    <definedName name="mort_index" localSheetId="0">MATCH([10]!mort_req_comp,#REF!,1)</definedName>
    <definedName name="mort_index">MATCH([10]!mort_req_comp,#REF!,1)</definedName>
    <definedName name="mort_req_comp" localSheetId="0">#REF!+#REF!</definedName>
    <definedName name="mort_req_comp">#REF!+#REF!</definedName>
    <definedName name="MortalityNP" localSheetId="0">#REF!</definedName>
    <definedName name="MortalityNP">'[4]Matrix - Canada'!$AC$13</definedName>
    <definedName name="nancy" localSheetId="0">MATCH([10]!mort_req_comp,#REF!,1)</definedName>
    <definedName name="nancy">MATCH([10]!mort_req_comp,#REF!,1)</definedName>
    <definedName name="NewLinks" localSheetId="0">#REF!</definedName>
    <definedName name="NewLinks">#REF!</definedName>
    <definedName name="NonLapseSupport" localSheetId="0">#REF!</definedName>
    <definedName name="NonLapseSupport">'[4]Matrix - Canada'!$M$17</definedName>
    <definedName name="NonLapseSupportNP" localSheetId="0">#REF!</definedName>
    <definedName name="NonLapseSupportNP">'[4]Matrix - Canada'!$AC$17</definedName>
    <definedName name="PAGE1000" localSheetId="0">#REF!</definedName>
    <definedName name="PAGE1000">#REF!</definedName>
    <definedName name="PAGE1001" localSheetId="0">'[11]10001'!#REF!</definedName>
    <definedName name="PAGE1001">'[11]10001'!#REF!</definedName>
    <definedName name="PAGE1002" localSheetId="0">'[12]1002'!#REF!</definedName>
    <definedName name="PAGE1002">'[12]1002'!#REF!</definedName>
    <definedName name="PAGE1010">'[13]10010'!#REF!</definedName>
    <definedName name="PAGE1020" localSheetId="0">#REF!</definedName>
    <definedName name="PAGE1020">#REF!</definedName>
    <definedName name="PAGE1030" localSheetId="0">#REF!</definedName>
    <definedName name="PAGE1030">#REF!</definedName>
    <definedName name="PAGE1040" localSheetId="0">#REF!</definedName>
    <definedName name="PAGE1040">#REF!</definedName>
    <definedName name="PAGE1070">#REF!</definedName>
    <definedName name="PAGE1081">#REF!</definedName>
    <definedName name="PAGE2045" localSheetId="0">'[14]20046'!#REF!</definedName>
    <definedName name="PAGE2045">'[14]20046'!#REF!</definedName>
    <definedName name="PAGE2050" localSheetId="0">#REF!</definedName>
    <definedName name="PAGE2050">#REF!</definedName>
    <definedName name="PAGE2056" localSheetId="0">#REF!</definedName>
    <definedName name="PAGE2056">#REF!</definedName>
    <definedName name="PAGE2071" localSheetId="0">#REF!</definedName>
    <definedName name="PAGE2071">#REF!</definedName>
    <definedName name="PAGE3050">#REF!</definedName>
    <definedName name="PAGE4011">#REF!</definedName>
    <definedName name="PAGE4030">#REF!</definedName>
    <definedName name="PAGE4040">#REF!</definedName>
    <definedName name="PAGE4041">#REF!</definedName>
    <definedName name="PAGE4042">#REF!</definedName>
    <definedName name="PAGE4043">#REF!</definedName>
    <definedName name="PAGE4044">#REF!</definedName>
    <definedName name="PAGE5041">#REF!</definedName>
    <definedName name="PAGE5051">#REF!</definedName>
    <definedName name="PAGE5053">#REF!</definedName>
    <definedName name="PAGE5060">#REF!</definedName>
    <definedName name="PAGE5061">#REF!</definedName>
    <definedName name="PAGE5062">#REF!</definedName>
    <definedName name="PAGE5063">#REF!</definedName>
    <definedName name="PAGE5064">#REF!</definedName>
    <definedName name="PAGE5065">#REF!</definedName>
    <definedName name="PAGE5066">#REF!</definedName>
    <definedName name="PAGE5067">#REF!</definedName>
    <definedName name="PAGE5071">#REF!</definedName>
    <definedName name="PAGE6010">#REF!</definedName>
    <definedName name="PAGE6020">#REF!</definedName>
    <definedName name="PAGE6021">#REF!</definedName>
    <definedName name="PAGE6030">#REF!</definedName>
    <definedName name="PAGE7001">#REF!</definedName>
    <definedName name="PAGE7002">#REF!</definedName>
    <definedName name="PAGE7003">#REF!</definedName>
    <definedName name="PAGE7004">#REF!</definedName>
    <definedName name="PAGE7005">#REF!</definedName>
    <definedName name="PAGE7006">#REF!</definedName>
    <definedName name="PAGE7007">#REF!</definedName>
    <definedName name="PAGE7010">#REF!</definedName>
    <definedName name="PAGE7011">#REF!</definedName>
    <definedName name="PAGE7012">#REF!</definedName>
    <definedName name="PAGE7013">#REF!</definedName>
    <definedName name="PAGE7020">#REF!</definedName>
    <definedName name="PAGE7021">#REF!</definedName>
    <definedName name="PAGE7022">#REF!</definedName>
    <definedName name="PAGE7023">#REF!</definedName>
    <definedName name="PAGE7024">#REF!</definedName>
    <definedName name="PAGE7030">#REF!</definedName>
    <definedName name="PAGE7031">#REF!</definedName>
    <definedName name="PAGE7032">#REF!</definedName>
    <definedName name="PAGE7035">#REF!</definedName>
    <definedName name="PAGE7036">#REF!</definedName>
    <definedName name="PAGE7037">#REF!</definedName>
    <definedName name="PAGE7038">#REF!</definedName>
    <definedName name="PAGE7039">#REF!</definedName>
    <definedName name="PAGE7050">#REF!</definedName>
    <definedName name="PAGE7060">#REF!</definedName>
    <definedName name="PAGES">'[9]Cover page:87080'!$A$1</definedName>
    <definedName name="PrincipalLossAbsorbency" localSheetId="0">#REF!</definedName>
    <definedName name="PrincipalLossAbsorbency">#REF!</definedName>
    <definedName name="PriorLinks" localSheetId="0">#REF!</definedName>
    <definedName name="PriorLinks">#REF!</definedName>
    <definedName name="Quarter">[15]Input!$B$2</definedName>
    <definedName name="Ratio_and_ACM_Calculation">'[16]1 Ratio and ACM Cal''n'!$A$1</definedName>
    <definedName name="renee">#N/A</definedName>
    <definedName name="RetrieveDate" localSheetId="0">#REF!</definedName>
    <definedName name="RetrieveDate">#REF!</definedName>
    <definedName name="RF20200101" localSheetId="0">[17]LIABILITIES!#REF!</definedName>
    <definedName name="RF20200101">[17]LIABILITIES!#REF!</definedName>
    <definedName name="RF20200103">[17]LIABILITIES!#REF!</definedName>
    <definedName name="RF20200201">[17]LIABILITIES!#REF!</definedName>
    <definedName name="RF20200203">[17]LIABILITIES!#REF!</definedName>
    <definedName name="RF20200301">[17]LIABILITIES!#REF!</definedName>
    <definedName name="RF20200303">[17]LIABILITIES!#REF!</definedName>
    <definedName name="RF20200401">[17]LIABILITIES!#REF!</definedName>
    <definedName name="RF20200403">[17]LIABILITIES!#REF!</definedName>
    <definedName name="RF20200501">[17]LIABILITIES!#REF!</definedName>
    <definedName name="RF20200503">[17]LIABILITIES!#REF!</definedName>
    <definedName name="RF20200601">[17]LIABILITIES!#REF!</definedName>
    <definedName name="RF20200603">[17]LIABILITIES!#REF!</definedName>
    <definedName name="RF20200701">[17]LIABILITIES!#REF!</definedName>
    <definedName name="RF20200703">[17]LIABILITIES!#REF!</definedName>
    <definedName name="RF20200801">[17]LIABILITIES!#REF!</definedName>
    <definedName name="RF20200803">[17]LIABILITIES!#REF!</definedName>
    <definedName name="RF20200901">[17]LIABILITIES!#REF!</definedName>
    <definedName name="RF20200903">[17]LIABILITIES!#REF!</definedName>
    <definedName name="RF20201001">[17]LIABILITIES!#REF!</definedName>
    <definedName name="RF20201003">[17]LIABILITIES!#REF!</definedName>
    <definedName name="RF20201101">[17]LIABILITIES!#REF!</definedName>
    <definedName name="RF20201103">[17]LIABILITIES!#REF!</definedName>
    <definedName name="RF20201201">[17]LIABILITIES!#REF!</definedName>
    <definedName name="RF20201203">[17]LIABILITIES!#REF!</definedName>
    <definedName name="RF20201301">[17]LIABILITIES!#REF!</definedName>
    <definedName name="RF20201303">[17]LIABILITIES!#REF!</definedName>
    <definedName name="RF20201401">[17]LIABILITIES!#REF!</definedName>
    <definedName name="RF20201403">[17]LIABILITIES!#REF!</definedName>
    <definedName name="RF20201501">[17]LIABILITIES!#REF!</definedName>
    <definedName name="RF20201503">[17]LIABILITIES!#REF!</definedName>
    <definedName name="RF20201601">[17]LIABILITIES!#REF!</definedName>
    <definedName name="RF20201603">[17]LIABILITIES!#REF!</definedName>
    <definedName name="RF20202101">[17]LIABILITIES!#REF!</definedName>
    <definedName name="RF20202103">[17]LIABILITIES!#REF!</definedName>
    <definedName name="RF20202801">[17]LIABILITIES!#REF!</definedName>
    <definedName name="RF20202803">[17]LIABILITIES!#REF!</definedName>
    <definedName name="RF20202901">[17]LIABILITIES!#REF!</definedName>
    <definedName name="RF20202903">[17]LIABILITIES!#REF!</definedName>
    <definedName name="RF20203001">[17]LIABILITIES!#REF!</definedName>
    <definedName name="RF20203003">[17]LIABILITIES!#REF!</definedName>
    <definedName name="RF20203101">[17]LIABILITIES!#REF!</definedName>
    <definedName name="RF20203103">[17]LIABILITIES!#REF!</definedName>
    <definedName name="RF20204001">[17]LIABILITIES!#REF!</definedName>
    <definedName name="RF20204003">[17]LIABILITIES!#REF!</definedName>
    <definedName name="RF20204101">[17]LIABILITIES!#REF!</definedName>
    <definedName name="RF20204103">[17]LIABILITIES!#REF!</definedName>
    <definedName name="RF20204201">[17]LIABILITIES!#REF!</definedName>
    <definedName name="RF20204203">[17]LIABILITIES!#REF!</definedName>
    <definedName name="RF20204301">[17]LIABILITIES!#REF!</definedName>
    <definedName name="RF20204303">[17]LIABILITIES!#REF!</definedName>
    <definedName name="RF20204401">[17]LIABILITIES!#REF!</definedName>
    <definedName name="RF20204403">[17]LIABILITIES!#REF!</definedName>
    <definedName name="RF20204501">[17]LIABILITIES!#REF!</definedName>
    <definedName name="RF20204503">[17]LIABILITIES!#REF!</definedName>
    <definedName name="RF20204901">[17]LIABILITIES!#REF!</definedName>
    <definedName name="RF20204903">[17]LIABILITIES!#REF!</definedName>
    <definedName name="RF20208901">[17]LIABILITIES!#REF!</definedName>
    <definedName name="RF20208903">[17]LIABILITIES!#REF!</definedName>
    <definedName name="sdas">#REF!</definedName>
    <definedName name="sds">#REF!</definedName>
    <definedName name="SFF" localSheetId="0">#REF!</definedName>
    <definedName name="SFF">#REF!</definedName>
    <definedName name="SourceRange">#REF!</definedName>
    <definedName name="SourceSheet">#REF!</definedName>
    <definedName name="Termination" localSheetId="0">#REF!</definedName>
    <definedName name="Termination">'[4]Matrix - Canada'!$M$16</definedName>
    <definedName name="TerminationNP" localSheetId="0">#REF!</definedName>
    <definedName name="TerminationNP">'[4]Matrix - Canada'!$AC$16</definedName>
    <definedName name="test">#REF!</definedName>
    <definedName name="TimePeriod" localSheetId="0">#REF!</definedName>
    <definedName name="TimePeriod">#REF!</definedName>
    <definedName name="US_FX">[18]Summary!$C$35</definedName>
    <definedName name="Validation" localSheetId="0">#REF!</definedName>
    <definedName name="Validation">#REF!</definedName>
    <definedName name="Version">'[7]Read-Me'!$A$1</definedName>
    <definedName name="ww">'[2]Matrix (all or red_int) Test #1'!#REF!</definedName>
    <definedName name="Year">[15]Input!$B$3</definedName>
    <definedName name="Zone_impres_MI" localSheetId="0">#REF!</definedName>
    <definedName name="Zone_impres_MI">#REF!</definedName>
  </definedNames>
  <calcPr calcId="191028"/>
  <customWorkbookViews>
    <customWorkbookView name="CGAGNON - Personal View" guid="{BD47D07B-2241-4631-8B49-2F51583989D1}" mergeInterval="0" personalView="1" maximized="1" windowWidth="1020" windowHeight="515" tabRatio="601" activeSheetId="29"/>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5" i="150" l="1"/>
  <c r="C36" i="150"/>
  <c r="C37" i="150"/>
  <c r="C38" i="150"/>
  <c r="C39" i="150"/>
  <c r="C40" i="150"/>
  <c r="C41" i="150"/>
  <c r="C42" i="150"/>
  <c r="C43" i="150"/>
  <c r="C44" i="150"/>
  <c r="C45" i="150"/>
  <c r="C46" i="150"/>
  <c r="C47" i="150"/>
  <c r="C48" i="150"/>
  <c r="C49" i="150"/>
  <c r="C50" i="150"/>
  <c r="C51" i="150"/>
  <c r="C52" i="150"/>
  <c r="C53" i="150"/>
  <c r="C54" i="150"/>
  <c r="C55" i="150"/>
</calcChain>
</file>

<file path=xl/sharedStrings.xml><?xml version="1.0" encoding="utf-8"?>
<sst xmlns="http://schemas.openxmlformats.org/spreadsheetml/2006/main" count="1452" uniqueCount="694">
  <si>
    <r>
      <t xml:space="preserve">Protected B                                               </t>
    </r>
    <r>
      <rPr>
        <sz val="10"/>
        <rFont val="Arial"/>
        <family val="2"/>
      </rPr>
      <t>when completed</t>
    </r>
  </si>
  <si>
    <t>P&amp;C Minimum Capital Test</t>
  </si>
  <si>
    <t>and</t>
  </si>
  <si>
    <t>Branch Adequacy of Assets Test</t>
  </si>
  <si>
    <t>Identification</t>
  </si>
  <si>
    <t>Contact person</t>
  </si>
  <si>
    <t>Title</t>
  </si>
  <si>
    <t>Signature</t>
  </si>
  <si>
    <t xml:space="preserve">This form serves as a MCT/BAAT return for all federally regulated insurers, including Canadian branches of foreign Property and Casualty Insurers.  </t>
  </si>
  <si>
    <t>Submit the completed return to OSFI via the Regulatory Reporting System Secure Site.</t>
  </si>
  <si>
    <t>Quarterly Return (Assurance Attestation)</t>
  </si>
  <si>
    <t>Financial Institution Name:</t>
  </si>
  <si>
    <t>OSFI Identification Code:</t>
  </si>
  <si>
    <t>Period Ending Date:</t>
  </si>
  <si>
    <t/>
  </si>
  <si>
    <t xml:space="preserve">Name: </t>
  </si>
  <si>
    <t>Title:</t>
  </si>
  <si>
    <t xml:space="preserve">Telephone: </t>
  </si>
  <si>
    <t xml:space="preserve">Email: </t>
  </si>
  <si>
    <t>Senior Management Attestation</t>
  </si>
  <si>
    <r>
      <t xml:space="preserve">I hereby confirm that I have read and understand the Minimum Capital Test guideline and related instructions issued by the Office of the Superintendent of Financial Institutions.  I confirm that this report is:
</t>
    </r>
    <r>
      <rPr>
        <i/>
        <sz val="9"/>
        <rFont val="Arial"/>
        <family val="2"/>
      </rPr>
      <t>(Please insert an 'X' in the cell to the left of the statement you are attesting below.)</t>
    </r>
  </si>
  <si>
    <t>i) accurate and complete, and has been prepared in accordance with the Minimum Capital Test guideline and related instructions.</t>
  </si>
  <si>
    <t>ii) not accurate or complete, and/or has not been prepared in accordance with the Minimum Capital Test guideline and related instructions.</t>
  </si>
  <si>
    <t>Explanation if (ii) is selected:</t>
  </si>
  <si>
    <t>Name (Please Print)</t>
  </si>
  <si>
    <r>
      <t>Opinion of Internal Auditor</t>
    </r>
    <r>
      <rPr>
        <sz val="8"/>
        <rFont val="Arial"/>
        <family val="2"/>
      </rPr>
      <t xml:space="preserve"> </t>
    </r>
    <r>
      <rPr>
        <b/>
        <sz val="7"/>
        <rFont val="Arial"/>
        <family val="2"/>
      </rPr>
      <t>(to be signed at a minimum once every three years)</t>
    </r>
  </si>
  <si>
    <r>
      <t xml:space="preserve">I have reviewed the effectiveness of the processes and internal controls in place for the Minimum Capital Test / Branch Adequacy of Assets Test report including the related systems and models. In my opinion the processes and internal controls as at ________________ are:
</t>
    </r>
    <r>
      <rPr>
        <i/>
        <sz val="9"/>
        <rFont val="Arial"/>
        <family val="2"/>
      </rPr>
      <t>(Please insert an 'X' in the cell to the left of the statement you are attesting below.)</t>
    </r>
  </si>
  <si>
    <t>i) operating as designed and are effective in ensuring the completeness and accuracy of the report.</t>
  </si>
  <si>
    <t>ii) not operating as designed and/or are not effective in ensuring the completeness and accuracy of the report.</t>
  </si>
  <si>
    <t>For more information see www.osfi-bsif.gc.ca or the Guideline Minimum Capital Test and MCT General Filing Instructions.</t>
  </si>
  <si>
    <t>Canadian/Foreign Insurer</t>
  </si>
  <si>
    <t>Date</t>
  </si>
  <si>
    <t>P&amp;C MCT QUARTERLY RETURN</t>
  </si>
  <si>
    <t>TABLE OF CONTENTS</t>
  </si>
  <si>
    <t>Applies to:</t>
  </si>
  <si>
    <t>Canadian</t>
  </si>
  <si>
    <t>Foreign</t>
  </si>
  <si>
    <t>MCT (BAAT) Ratio - Summary Calculations</t>
  </si>
  <si>
    <t>10.00</t>
  </si>
  <si>
    <t>MCT: Capital Available</t>
  </si>
  <si>
    <t>20.00</t>
  </si>
  <si>
    <t>BAAT: Net Assets Available</t>
  </si>
  <si>
    <t>30.00</t>
  </si>
  <si>
    <t>MCT (BAAT) Insurance Risk: Capital (Margin) Required for Liabilities for Incurred Claims</t>
  </si>
  <si>
    <t>40.00</t>
  </si>
  <si>
    <t>MCT (BAAT) Insurance Risk: Capital (Margin) Required for Unexpired Coverage</t>
  </si>
  <si>
    <t>MCT: Reinsurance Contracts Held Summary - Unregistered Reinsurance</t>
  </si>
  <si>
    <t>40.11</t>
  </si>
  <si>
    <t>BAAT: Reinsurance Contracts Held Summary - Unregistered Reinsurance</t>
  </si>
  <si>
    <t>40.21</t>
  </si>
  <si>
    <t>MCT (BAAT) Insurance Risk: Capital (Margin) Required for Accident and Sickness Business</t>
  </si>
  <si>
    <t>40.40</t>
  </si>
  <si>
    <t>MCT (BAAT) Market Risk: Capital (Margin) Requirements</t>
  </si>
  <si>
    <t>50.00</t>
  </si>
  <si>
    <t>MCT (BAAT) Credit Risk: Capital (Margin) Required for Balance Sheet (Vested) Assets Based on External Credit Ratings</t>
  </si>
  <si>
    <t>60.00</t>
  </si>
  <si>
    <t>MCT Credit Risk: Capital (Margin) Required for Balance Sheet (Vested) Assets Based on External Credit Ratings (Quebec*)</t>
  </si>
  <si>
    <t>60.05</t>
  </si>
  <si>
    <t xml:space="preserve">MCT Credit Risk: Capital Required for Selected Balance Sheet Items and Recoverables/Receivables </t>
  </si>
  <si>
    <t>60.20</t>
  </si>
  <si>
    <t>BAAT Credit Risk: Margin Required for Selected Balance Sheet Items and Recoverables/Receivables</t>
  </si>
  <si>
    <t>60.30</t>
  </si>
  <si>
    <t>MCT (BAAT) Credit Risk: Capital (Margin) Required for Off-Balance Sheet Exposures</t>
  </si>
  <si>
    <t>60.40</t>
  </si>
  <si>
    <t>MCT (BAAT) Credit Risk: Capital (Margin) Required for Collateral Held for Unregistered Reinsurance Exposures</t>
  </si>
  <si>
    <t>60.50</t>
  </si>
  <si>
    <t>MCT (BAAT) Operational Risk: Capital (Margin) Required</t>
  </si>
  <si>
    <t>70.00</t>
  </si>
  <si>
    <t xml:space="preserve">MCT (BAAT) RATIO - SUMMARY CALCULATIONS </t>
  </si>
  <si>
    <t>($000, except percentages)</t>
  </si>
  <si>
    <t>Current 
Period</t>
  </si>
  <si>
    <t>(55)</t>
  </si>
  <si>
    <t>(01)</t>
  </si>
  <si>
    <t>Capital Available:</t>
  </si>
  <si>
    <t>Capital available (from page 20.00 - capital available)</t>
  </si>
  <si>
    <t>001</t>
  </si>
  <si>
    <t>Other (Specify)</t>
  </si>
  <si>
    <t>005</t>
  </si>
  <si>
    <t>Total Capital Available</t>
  </si>
  <si>
    <t>010</t>
  </si>
  <si>
    <t>Assets Available:</t>
  </si>
  <si>
    <t>Net Assets Available (from page 30.00 - net assets available)</t>
  </si>
  <si>
    <t>015</t>
  </si>
  <si>
    <t>020</t>
  </si>
  <si>
    <t>Total Net Assets Available</t>
  </si>
  <si>
    <t>025</t>
  </si>
  <si>
    <t>Capital (Margin) Required at Target:</t>
  </si>
  <si>
    <t>Insurance Risk:</t>
  </si>
  <si>
    <t>Unexpired coverage</t>
  </si>
  <si>
    <t>030</t>
  </si>
  <si>
    <t>Liability for incurred claims</t>
  </si>
  <si>
    <t>035</t>
  </si>
  <si>
    <t>Earthquake and nuclear catastrophe reserves</t>
  </si>
  <si>
    <t>040</t>
  </si>
  <si>
    <t>Reinsurance held with unregistered insurers</t>
  </si>
  <si>
    <t>045</t>
  </si>
  <si>
    <r>
      <t>Subtotal: Insurance risk</t>
    </r>
    <r>
      <rPr>
        <strike/>
        <sz val="11"/>
        <color rgb="FFFF0000"/>
        <rFont val="Arial"/>
        <family val="2"/>
      </rPr>
      <t xml:space="preserve"> </t>
    </r>
  </si>
  <si>
    <t>050</t>
  </si>
  <si>
    <t>Market Risk:</t>
  </si>
  <si>
    <t>Interest rate</t>
  </si>
  <si>
    <t>055</t>
  </si>
  <si>
    <t>Foreign exchange</t>
  </si>
  <si>
    <t>060</t>
  </si>
  <si>
    <t>Equity</t>
  </si>
  <si>
    <t>065</t>
  </si>
  <si>
    <t>Real estate</t>
  </si>
  <si>
    <t>070</t>
  </si>
  <si>
    <t>Other market exposures (including right-of-use assets)</t>
  </si>
  <si>
    <t>075</t>
  </si>
  <si>
    <r>
      <t>Subtotal: Market risk</t>
    </r>
    <r>
      <rPr>
        <strike/>
        <sz val="11"/>
        <color rgb="FFFF0000"/>
        <rFont val="Arial"/>
        <family val="2"/>
      </rPr>
      <t xml:space="preserve"> </t>
    </r>
  </si>
  <si>
    <t>080</t>
  </si>
  <si>
    <t>Credit Risk:</t>
  </si>
  <si>
    <t xml:space="preserve">Counterparty default for balance sheet items </t>
  </si>
  <si>
    <t>085</t>
  </si>
  <si>
    <t>Counterparty default for off-balance sheet exposures</t>
  </si>
  <si>
    <t>090</t>
  </si>
  <si>
    <t>Collateral held for unregistered reinsurance and self-insured retention</t>
  </si>
  <si>
    <t>095</t>
  </si>
  <si>
    <t xml:space="preserve">Subtotal: Credit risk </t>
  </si>
  <si>
    <t>100</t>
  </si>
  <si>
    <t>Operational risk</t>
  </si>
  <si>
    <t>Less:  Diversification credit</t>
  </si>
  <si>
    <t>Total Capital (Margin) Required at Target</t>
  </si>
  <si>
    <t>Minimum Capital (Margin) Required (line 115 / 1.5)</t>
  </si>
  <si>
    <t>125</t>
  </si>
  <si>
    <t>Total Minimum Capital (Margin) Required</t>
  </si>
  <si>
    <t>130</t>
  </si>
  <si>
    <r>
      <t>Excess Capital (Net Assets Available) over Minimum Capital (Margin) Required</t>
    </r>
    <r>
      <rPr>
        <sz val="11"/>
        <rFont val="Arial"/>
        <family val="2"/>
      </rPr>
      <t xml:space="preserve"> </t>
    </r>
  </si>
  <si>
    <t>135</t>
  </si>
  <si>
    <t>MCT (BAAT) Ratio (Line 10 (line 25) as a % of line 130)</t>
  </si>
  <si>
    <t>140</t>
  </si>
  <si>
    <t>(Next page is 20.00)</t>
  </si>
  <si>
    <t>Canadian Insurer</t>
  </si>
  <si>
    <t>MCT: CAPITAL AVAILABLE</t>
  </si>
  <si>
    <t>($000)</t>
  </si>
  <si>
    <t>Current
Period</t>
  </si>
  <si>
    <t>Capital Available</t>
  </si>
  <si>
    <t>Qualifying category A common shares</t>
  </si>
  <si>
    <t>Contributed surplus</t>
  </si>
  <si>
    <t>Retained earnings</t>
  </si>
  <si>
    <t>Less:</t>
  </si>
  <si>
    <t>Accumulated net after-tax fair value gains (losses) due to changes in the company's own credit risk</t>
  </si>
  <si>
    <t>Unrealized net after-tax fair value gains (losses) on owner-occupied properties at conversion to IFRS - cost model</t>
  </si>
  <si>
    <t>Add:</t>
  </si>
  <si>
    <t xml:space="preserve">Accumulated net after-tax revaluation losses in excess of gains on owner-occupied properties - revaluation model </t>
  </si>
  <si>
    <t>Subtotal: Common shares, Contributed surplus and Retained earnings net of adjustments</t>
  </si>
  <si>
    <t>Earthquake reserves</t>
  </si>
  <si>
    <t xml:space="preserve">Less: </t>
  </si>
  <si>
    <t>Earthquake EPR not used as part of financial resources to cover exposure</t>
  </si>
  <si>
    <t>Subtotal: Earthquake reserves net of adjustments</t>
  </si>
  <si>
    <t>Nuclear reserves</t>
  </si>
  <si>
    <t>General and contingency reserves</t>
  </si>
  <si>
    <t>Accumulated other comprehensive income (loss)</t>
  </si>
  <si>
    <t>Accumulated net after-tax fair value gains (losses) on cash flow hedges that are not fair valued on the balance sheet</t>
  </si>
  <si>
    <t>Accumulated net after-tax unrealized gains on owner-occupied properties - revaluation surplus</t>
  </si>
  <si>
    <t>Subtotal: Nuclear, General reserves and AOCI net of adjustments</t>
  </si>
  <si>
    <t>Residual interest of owner-policyholder of mutual entities - Classified as equity on balance sheet</t>
  </si>
  <si>
    <t>Residual interest of owner-policyholder of mutual entities - Classified as liabilities on balance sheet</t>
  </si>
  <si>
    <t>091</t>
  </si>
  <si>
    <t>Qualifying category B instruments - Non-cumulative perpetual preferred shares</t>
  </si>
  <si>
    <t xml:space="preserve">Qualifying category B instruments - Other </t>
  </si>
  <si>
    <t>Qualifying category C instruments</t>
  </si>
  <si>
    <t>Subordinated debt</t>
  </si>
  <si>
    <t>115</t>
  </si>
  <si>
    <t>Preferred shares</t>
  </si>
  <si>
    <t>120</t>
  </si>
  <si>
    <t>Accumulated amortization of category C instruments for capital adequacy purposes</t>
  </si>
  <si>
    <t>121</t>
  </si>
  <si>
    <t>Subtotal: Net qualifying category C instruments</t>
  </si>
  <si>
    <t>Non-controlling interests</t>
  </si>
  <si>
    <t>Subtotal: Capital available before deductions and additions</t>
  </si>
  <si>
    <t>Deductions:</t>
  </si>
  <si>
    <t>Interests in non-qualifying subsidiaries</t>
  </si>
  <si>
    <t>145</t>
  </si>
  <si>
    <t>150</t>
  </si>
  <si>
    <t>Interests in joint ventures and limited partnerships with more than 10% ownership</t>
  </si>
  <si>
    <t>155</t>
  </si>
  <si>
    <t>Loans considered as capital to non-qualifying subsidiaries</t>
  </si>
  <si>
    <t>160</t>
  </si>
  <si>
    <t>Loans considered as capital to associates</t>
  </si>
  <si>
    <t>165</t>
  </si>
  <si>
    <t>Loans considered as capital to joint ventures and limited partnerships with more than 10% ownership</t>
  </si>
  <si>
    <t>170</t>
  </si>
  <si>
    <t>Receivables and recoverables from unregistered insurers not covered by acceptable collateral</t>
  </si>
  <si>
    <t>175</t>
  </si>
  <si>
    <t>Self-insured retentions, where the regulator requires collateral and no collateral has been received</t>
  </si>
  <si>
    <t>180</t>
  </si>
  <si>
    <t>Assets for insurance acquisition cash flows</t>
  </si>
  <si>
    <t>181</t>
  </si>
  <si>
    <t>Unamortized insurance acquisition cash flows other than those arising from commissions and premium taxes</t>
  </si>
  <si>
    <t>185</t>
  </si>
  <si>
    <t>Goodwill (net of eligible deferred tax liability)</t>
  </si>
  <si>
    <t>190</t>
  </si>
  <si>
    <t>Intangible assets, including computer software (net of eligible deferred tax liability)</t>
  </si>
  <si>
    <t>195</t>
  </si>
  <si>
    <t>Deferred tax assets excluding those arising from temporary differences (net of eligible deferred tax liability)</t>
  </si>
  <si>
    <t>200</t>
  </si>
  <si>
    <t>Net defined benefit pension plan surplus asset, net of available refunds (net of eligible deferred tax liability)</t>
  </si>
  <si>
    <t>205</t>
  </si>
  <si>
    <t>Investments in own capital instruments not derecognized for accounting purposes</t>
  </si>
  <si>
    <t>215</t>
  </si>
  <si>
    <t>Reciprocal cross holdings in the capital of financial entities</t>
  </si>
  <si>
    <t>220</t>
  </si>
  <si>
    <t>225</t>
  </si>
  <si>
    <t>Subtotal: Deductions to capital available</t>
  </si>
  <si>
    <t>230</t>
  </si>
  <si>
    <t>Additions:</t>
  </si>
  <si>
    <t>Net Contractual service margin (CSM) associated with title insurance contracts</t>
  </si>
  <si>
    <t>235</t>
  </si>
  <si>
    <t>Net Contractual service margin (CSM) associated with business combinations and portfolio transfers on or prior to June 30, 2019</t>
  </si>
  <si>
    <t>240</t>
  </si>
  <si>
    <t>241</t>
  </si>
  <si>
    <t>Subtotal: Additions to capital available</t>
  </si>
  <si>
    <t>245</t>
  </si>
  <si>
    <r>
      <t xml:space="preserve">Total Capital Available </t>
    </r>
    <r>
      <rPr>
        <sz val="11"/>
        <rFont val="Arial"/>
        <family val="2"/>
      </rPr>
      <t xml:space="preserve"> </t>
    </r>
  </si>
  <si>
    <t>250</t>
  </si>
  <si>
    <t>Validation test: 40% limit for category B and C capital instruments</t>
  </si>
  <si>
    <t>255</t>
  </si>
  <si>
    <t>Validation test: 7% limit for category C capital instruments</t>
  </si>
  <si>
    <t>260</t>
  </si>
  <si>
    <t>Memo Items</t>
  </si>
  <si>
    <t>Deferred tax liabilities related to (used to offset the associated gross amounts):</t>
  </si>
  <si>
    <t>Goodwill</t>
  </si>
  <si>
    <t>265</t>
  </si>
  <si>
    <t>Intangible assets, including computer software</t>
  </si>
  <si>
    <t>270</t>
  </si>
  <si>
    <t>Deferred tax assets excluding those arising from temporary differences</t>
  </si>
  <si>
    <t>275</t>
  </si>
  <si>
    <t>Defined benefit pension plan assets</t>
  </si>
  <si>
    <t>280</t>
  </si>
  <si>
    <t>Deferred tax assets arising from temporary differences, excluding those realizable through loss carryback</t>
  </si>
  <si>
    <t>285</t>
  </si>
  <si>
    <t>Non-qualifying capital instruments:</t>
  </si>
  <si>
    <t>Common shares not meeting category A qualifying criteria</t>
  </si>
  <si>
    <t>290</t>
  </si>
  <si>
    <t>Non-cumulative perpetual preferred shares not meeting category B qualifying criteria</t>
  </si>
  <si>
    <t>295</t>
  </si>
  <si>
    <t xml:space="preserve">Preferred shares (other) not meeting category C qualifying criteria </t>
  </si>
  <si>
    <t>300</t>
  </si>
  <si>
    <t xml:space="preserve">Subordinated debt not meeting category C qualifying criteria </t>
  </si>
  <si>
    <t>305</t>
  </si>
  <si>
    <t>(Next page is 30.00)</t>
  </si>
  <si>
    <t>Foreign Insurer</t>
  </si>
  <si>
    <t xml:space="preserve">BAAT: NET ASSETS AVAILABLE </t>
  </si>
  <si>
    <t>Total vested assets</t>
  </si>
  <si>
    <t>Total liabilities</t>
  </si>
  <si>
    <t>Insurance contract assets</t>
  </si>
  <si>
    <t>Reinsurance contracts held assets associated with registered reinsurers</t>
  </si>
  <si>
    <t>Reinsurance contracts held assets associated with unregistered reinsurers</t>
  </si>
  <si>
    <t>Other allowable recoverables on liability for incurred claims including salvage and subrogation</t>
  </si>
  <si>
    <t>SIR recoverables not deducted from assets available</t>
  </si>
  <si>
    <t xml:space="preserve">Residual interest, reported as a liability, of owner-policyholder of mutual entities </t>
  </si>
  <si>
    <t>037</t>
  </si>
  <si>
    <t>038</t>
  </si>
  <si>
    <t>Total net liabilities</t>
  </si>
  <si>
    <t>Sub-total: excess of vested assets over net liabilities (line 01 minus line 40)</t>
  </si>
  <si>
    <t>Regulatory Adjustments</t>
  </si>
  <si>
    <t xml:space="preserve"> </t>
  </si>
  <si>
    <t>Right of use asset associated with owner-occupied leased properties</t>
  </si>
  <si>
    <t>Revaluation losses in excess of gains on owner-occupied properties</t>
  </si>
  <si>
    <t>Recoverables from unregistered reinsurers not covered by acceptable collateral held as security from assuming reinsurers</t>
  </si>
  <si>
    <t>Unrealized fair value gains (losses) from owner-occupied properties at conversion</t>
  </si>
  <si>
    <t>Revaluation gains on owner-occupied properties</t>
  </si>
  <si>
    <t>Cash flows in from other insurers, subsidiaries, associates and joint ventures, including cash flow in from reinsurance contracts held that do not meet criteria for inclusion, that are deducted from liabilities</t>
  </si>
  <si>
    <t>Unamortized insurance acquisition cash flows other than those arising from commissions and premium taxes, 45% of unamortized insurance acquisition commission cash flows associated with accident and sickness (A&amp;S) business</t>
  </si>
  <si>
    <t>110</t>
  </si>
  <si>
    <t>Sub-total: Regulatory Adjustments</t>
  </si>
  <si>
    <t>Total Net Assets Available (line 45 plus line 115)</t>
  </si>
  <si>
    <t>(Next page is 40.00)</t>
  </si>
  <si>
    <t>MCT (BAAT) INSURANCE RISK: CAPITAL (MARGIN) REQUIRED FOR LIABILITIES FOR INCURRED CLAIMS</t>
  </si>
  <si>
    <t>Class of insurance</t>
  </si>
  <si>
    <t xml:space="preserve">Asset for Incurred Claims for Reinsurance Contracts Held less Risk Adjustment </t>
  </si>
  <si>
    <t>Net Liability for Incurred Claims less Risk Adjustment 
(01)-(02)</t>
  </si>
  <si>
    <t>Risk Factor</t>
  </si>
  <si>
    <t>Capital (Margin) Required for Liability for Incurred Claims (03)x(04)</t>
  </si>
  <si>
    <t>(02)</t>
  </si>
  <si>
    <t>Personal Property</t>
  </si>
  <si>
    <t>Commercial Property</t>
  </si>
  <si>
    <t>Aircraft</t>
  </si>
  <si>
    <t>Automobile - Liability</t>
  </si>
  <si>
    <t>Automobile - Personal Accident</t>
  </si>
  <si>
    <t>Automobile - Other</t>
  </si>
  <si>
    <t>Boiler &amp; Machinery</t>
  </si>
  <si>
    <t>Credit</t>
  </si>
  <si>
    <t>Credit Protection</t>
  </si>
  <si>
    <t>Fidelity</t>
  </si>
  <si>
    <t>Hail</t>
  </si>
  <si>
    <t>Legal Expense</t>
  </si>
  <si>
    <t>Liability</t>
  </si>
  <si>
    <t>Other Approved Products</t>
  </si>
  <si>
    <t>Surety</t>
  </si>
  <si>
    <t>Marine</t>
  </si>
  <si>
    <t>Accident and Sickness</t>
  </si>
  <si>
    <t>Total excluding Risks Adjustment</t>
  </si>
  <si>
    <t>Total Capital (Margin) Required Inclusive of Multiplier (1.10)</t>
  </si>
  <si>
    <t>Risk Adjustment</t>
  </si>
  <si>
    <t>Total including Risks Adjustment</t>
  </si>
  <si>
    <t>105</t>
  </si>
  <si>
    <t>(Next page is 40.05)</t>
  </si>
  <si>
    <t xml:space="preserve"> 40.05 </t>
  </si>
  <si>
    <t>MCT (BAAT) INSURANCE RISK: CAPITAL (MARGIN) REQUIRED FOR UNEXPIRED COVERAGE</t>
  </si>
  <si>
    <t>Net Premiums Received
Past 12 months</t>
  </si>
  <si>
    <t>Risk factor</t>
  </si>
  <si>
    <t>Total</t>
  </si>
  <si>
    <t>(Next page is 40.11)</t>
  </si>
  <si>
    <t>MCT: REINSURANCE CONTRACTS HELD SUMMARY - UNREGISTERED REINSURANCE</t>
  </si>
  <si>
    <t>Premiums Associated with Unexpired Coverage for Reinsurance Contracts Held</t>
  </si>
  <si>
    <t>Asset for Incurred Claims (AIC)</t>
  </si>
  <si>
    <t>Funds Held - Cash Flows Out</t>
  </si>
  <si>
    <t>Reinsurance Collateral</t>
  </si>
  <si>
    <t xml:space="preserve">Calculations for MCT purposes </t>
  </si>
  <si>
    <t>Name of Assuming Insurer</t>
  </si>
  <si>
    <t>Business Covered</t>
  </si>
  <si>
    <t>Type of contract</t>
  </si>
  <si>
    <t>PAA</t>
  </si>
  <si>
    <t>GMM</t>
  </si>
  <si>
    <t>Total
(10)+(12)</t>
  </si>
  <si>
    <t>AIC for Reinsurance Contracts Held</t>
  </si>
  <si>
    <r>
      <t>Reinsurance Collateral - Funds Held</t>
    </r>
    <r>
      <rPr>
        <b/>
        <vertAlign val="superscript"/>
        <sz val="11"/>
        <rFont val="Arial"/>
        <family val="2"/>
      </rPr>
      <t>1</t>
    </r>
  </si>
  <si>
    <t>Non-owned deposits - RSA</t>
  </si>
  <si>
    <t xml:space="preserve">Premiums payable and other acceptable non-owned deposits </t>
  </si>
  <si>
    <t>Reinsurance Collateral - Funds Held</t>
  </si>
  <si>
    <t>Letters of Credit</t>
  </si>
  <si>
    <t>Total
(26)+(28)+ (30)+(32)</t>
  </si>
  <si>
    <t>20% Margin on premiums associated with unexpired coverage and AIC
20% x [(14) + (16) + (18)]</t>
  </si>
  <si>
    <t>Recoverables in excess of acceptable collateral (14+16+18-34) where positive</t>
  </si>
  <si>
    <t>Acceptable collateral in excess of recoverables (34-14-16-18) where positive</t>
  </si>
  <si>
    <t>Margin Required 
(36-40) where positive</t>
  </si>
  <si>
    <t>Excess Collateral 
(40-36) where positive</t>
  </si>
  <si>
    <t>Associated and Non-qualifying subsidiary</t>
  </si>
  <si>
    <t>Total Associated and Non-qualifying subsidiary</t>
  </si>
  <si>
    <t>Non-associated and Non-subsidiary</t>
  </si>
  <si>
    <t>Total Non-associated and Non-subsidiary</t>
  </si>
  <si>
    <t>TOTAL BUSINESS</t>
  </si>
  <si>
    <t>Notes:</t>
  </si>
  <si>
    <r>
      <rPr>
        <sz val="10"/>
        <rFont val="Calibri"/>
        <family val="2"/>
      </rPr>
      <t>¹</t>
    </r>
    <r>
      <rPr>
        <sz val="10"/>
        <rFont val="Arial"/>
        <family val="2"/>
      </rPr>
      <t xml:space="preserve"> Only include under column (18) the total amounts of funds held that are included in columns (14) and (16).</t>
    </r>
  </si>
  <si>
    <t>(Next page is 40.21)</t>
  </si>
  <si>
    <t>BAAT: REINSURANCE CONTRACTS HELD SUMMARY - UNREGISTERED REINSURANCE</t>
  </si>
  <si>
    <t>Receivables and Payables</t>
  </si>
  <si>
    <t xml:space="preserve">Calculations for BAAT purposes </t>
  </si>
  <si>
    <r>
      <t>Reinsurance Receivable</t>
    </r>
    <r>
      <rPr>
        <b/>
        <vertAlign val="superscript"/>
        <sz val="11"/>
        <rFont val="Arial"/>
        <family val="2"/>
      </rPr>
      <t>2</t>
    </r>
  </si>
  <si>
    <t>20% Margin on premiums associated with unexpired coverage and AIC
20% x [(14) + (16) + (18) - (20)]</t>
  </si>
  <si>
    <t>Recoverables in excess of acceptable collateral (14+16+18-20-34) where positive</t>
  </si>
  <si>
    <t>Acceptable collateral in excess of recoverables (34-14-16-18+20) where positive</t>
  </si>
  <si>
    <r>
      <rPr>
        <vertAlign val="superscript"/>
        <sz val="10"/>
        <rFont val="Arial"/>
        <family val="2"/>
      </rPr>
      <t>1</t>
    </r>
    <r>
      <rPr>
        <sz val="10"/>
        <rFont val="Arial"/>
        <family val="2"/>
      </rPr>
      <t xml:space="preserve"> </t>
    </r>
    <r>
      <rPr>
        <sz val="11"/>
        <rFont val="Arial"/>
        <family val="2"/>
      </rPr>
      <t>Only include under column (18) the total amounts that are included in columns (14) and (16).</t>
    </r>
  </si>
  <si>
    <t>(Next page is 40.40)</t>
  </si>
  <si>
    <t>² Only include under column (20) the total amounts receivable that are included in columns (14) and (16).</t>
  </si>
  <si>
    <t>MCT (BAAT) INSURANCE RISK: CAPITAL (MARGIN) REQUIRED FOR ACCIDENT AND SICKNESS BUSINESS</t>
  </si>
  <si>
    <t xml:space="preserve">Capital (Margin) for Unexpired Coverage </t>
  </si>
  <si>
    <t>Net Insurance Revenue in the past 12 months</t>
  </si>
  <si>
    <t>Capital (margin) required</t>
  </si>
  <si>
    <t>Risk Adjustments (if GMM)</t>
  </si>
  <si>
    <t>Expected Loss Ratio
(%)</t>
  </si>
  <si>
    <t>Disability Income Insurance</t>
  </si>
  <si>
    <t>- Individually underwritten - length of premium guarantee remaining:</t>
  </si>
  <si>
    <t>&lt; 1 year</t>
  </si>
  <si>
    <t>1 - 5 years</t>
  </si>
  <si>
    <t>&gt; 5 years</t>
  </si>
  <si>
    <t>- Other - length of premium guarantee remaining:</t>
  </si>
  <si>
    <t>Accidental Death and Dismemberment</t>
  </si>
  <si>
    <t>- Participating</t>
  </si>
  <si>
    <t>- Non-participating - Individual</t>
  </si>
  <si>
    <t>- Non-participating - Group</t>
  </si>
  <si>
    <t>Other Accident and Sickness Benefits</t>
  </si>
  <si>
    <t>- Individual travel insurance</t>
  </si>
  <si>
    <t>- Group travel insurance</t>
  </si>
  <si>
    <t>- Group medical</t>
  </si>
  <si>
    <t>- Group dental</t>
  </si>
  <si>
    <t>- Long-term care insurance</t>
  </si>
  <si>
    <t>- Critical illness insurance</t>
  </si>
  <si>
    <t>- Waiver of Premium</t>
  </si>
  <si>
    <t>- Credit insurance</t>
  </si>
  <si>
    <t>- Other A&amp;S</t>
  </si>
  <si>
    <t>Unamortized insurance acquisition cash flows on commissions (Canadian insurers only)</t>
  </si>
  <si>
    <t>Capital (Margin) for Liabilities for Incurred Claims</t>
  </si>
  <si>
    <t>Net Liability for Incurred Claims</t>
  </si>
  <si>
    <t>Capital (Margin) Required for Net Liability for Incurred Claims</t>
  </si>
  <si>
    <t>Risk Adjustments</t>
  </si>
  <si>
    <t>- Duration of Disability &lt; 2 years - Length of benefit period remaining:</t>
  </si>
  <si>
    <t>1 - 2 years</t>
  </si>
  <si>
    <t>&gt; 2 years</t>
  </si>
  <si>
    <t>- Duration of Disability 2 - 5 years - Length of benefit period remaining:</t>
  </si>
  <si>
    <t>- Duration of Disability &gt; 5 years - Length of benefit period remaining:</t>
  </si>
  <si>
    <t>Other adjustments</t>
  </si>
  <si>
    <t>Capital (Margin) for Liability for Incurred Claims</t>
  </si>
  <si>
    <r>
      <t xml:space="preserve">Note: For the risk factors, see section 4.6 </t>
    </r>
    <r>
      <rPr>
        <i/>
        <sz val="11"/>
        <rFont val="Arial"/>
        <family val="2"/>
      </rPr>
      <t>Accident and Sickness Business</t>
    </r>
    <r>
      <rPr>
        <sz val="11"/>
        <rFont val="Arial"/>
        <family val="2"/>
      </rPr>
      <t>, in the MCT Guideline.</t>
    </r>
  </si>
  <si>
    <t>(Next page is 50.00)</t>
  </si>
  <si>
    <t>MCT (BAAT) MARKET RISK: CAPITAL (MARGIN) REQUIREMENTS</t>
  </si>
  <si>
    <t>Capital (Margin) Required for Interest Rate Risk</t>
  </si>
  <si>
    <t>Fair value</t>
  </si>
  <si>
    <t>Modified or effective duration</t>
  </si>
  <si>
    <t>Dollar fair value change
(02)x(04)xΔy</t>
  </si>
  <si>
    <t>Dollar fair value change
(02)x(04)x(-Δy)</t>
  </si>
  <si>
    <t>(04)</t>
  </si>
  <si>
    <t>(06)</t>
  </si>
  <si>
    <t>(08)</t>
  </si>
  <si>
    <t>Interest rate sensitive assets:</t>
  </si>
  <si>
    <t xml:space="preserve">   Term deposits</t>
  </si>
  <si>
    <t xml:space="preserve">   Bonds and debentures</t>
  </si>
  <si>
    <t xml:space="preserve">   Commercial paper</t>
  </si>
  <si>
    <t xml:space="preserve">   Loans</t>
  </si>
  <si>
    <t xml:space="preserve">   Mortgages</t>
  </si>
  <si>
    <t xml:space="preserve">   MBS and ABS</t>
  </si>
  <si>
    <t xml:space="preserve">   Preferred shares</t>
  </si>
  <si>
    <t xml:space="preserve">   Interest rate derivatives held for other than hedging purposes</t>
  </si>
  <si>
    <t xml:space="preserve">   Insurance contracts issued - Assets for incurred claims (AIC)</t>
  </si>
  <si>
    <t xml:space="preserve">   Insurance contracts issued - Assets for remaining coverage (ARC)</t>
  </si>
  <si>
    <t>041</t>
  </si>
  <si>
    <t xml:space="preserve">   Reinsurance contracts held - Assets for incurred claims (AIC)</t>
  </si>
  <si>
    <t>042</t>
  </si>
  <si>
    <t xml:space="preserve">   Reinsurance contracts held - Assets for remaining coverage (ARC)</t>
  </si>
  <si>
    <t xml:space="preserve">   Other (specify)</t>
  </si>
  <si>
    <t>Total interest rate sensitive assets</t>
  </si>
  <si>
    <t>Interest rate sensitive liabilities:</t>
  </si>
  <si>
    <t xml:space="preserve">   Insurance contracts issued - Labilities for incurred claims (LIC)</t>
  </si>
  <si>
    <t xml:space="preserve">   Insurance contracts issued - Liabilities for remaining coverage (LRC)</t>
  </si>
  <si>
    <t xml:space="preserve">   Reinsurance contracts held - Liabilities for incurred claims (LIC)</t>
  </si>
  <si>
    <t xml:space="preserve">   Reinsurance contracts held - Liabilities for remaining coverage (LRC)</t>
  </si>
  <si>
    <t>071</t>
  </si>
  <si>
    <t xml:space="preserve">   Other as approved by the regulator</t>
  </si>
  <si>
    <t>Total interest rate sensitive liabilities</t>
  </si>
  <si>
    <t>Notional value</t>
  </si>
  <si>
    <t>Dollar fair value Δy</t>
  </si>
  <si>
    <t>Dollar fair value -Δy</t>
  </si>
  <si>
    <t>Allowable interest rate derivatives:</t>
  </si>
  <si>
    <t>(10)</t>
  </si>
  <si>
    <t>(12)</t>
  </si>
  <si>
    <t>(14)</t>
  </si>
  <si>
    <t xml:space="preserve">   Long positions</t>
  </si>
  <si>
    <t xml:space="preserve">   Short positions</t>
  </si>
  <si>
    <t>Total allowable interest rate derivatives</t>
  </si>
  <si>
    <t>Capital required for Δy shock increase</t>
  </si>
  <si>
    <t>Capital required for Δy shock decrease</t>
  </si>
  <si>
    <t>Total interest rate risk margin 
(Maximum of capital required for Δy shock increase / decrease)</t>
  </si>
  <si>
    <t>Note: Δy = 1.25%</t>
  </si>
  <si>
    <t>Capital (Margin) Required for Foreign Exchange Risk</t>
  </si>
  <si>
    <r>
      <t>Net open long position</t>
    </r>
    <r>
      <rPr>
        <b/>
        <vertAlign val="superscript"/>
        <sz val="11"/>
        <rFont val="Arial"/>
        <family val="2"/>
      </rPr>
      <t xml:space="preserve">1
</t>
    </r>
    <r>
      <rPr>
        <b/>
        <sz val="11"/>
        <rFont val="Arial"/>
        <family val="2"/>
      </rPr>
      <t>in CAD, before carve-out</t>
    </r>
  </si>
  <si>
    <r>
      <t>Carve-out</t>
    </r>
    <r>
      <rPr>
        <b/>
        <vertAlign val="superscript"/>
        <sz val="11"/>
        <rFont val="Arial"/>
        <family val="2"/>
      </rPr>
      <t>2</t>
    </r>
    <r>
      <rPr>
        <b/>
        <sz val="11"/>
        <rFont val="Arial"/>
        <family val="2"/>
      </rPr>
      <t xml:space="preserve"> 
in CAD</t>
    </r>
  </si>
  <si>
    <t>Net open long position in CAD, less carve-out</t>
  </si>
  <si>
    <r>
      <t>Net open short position</t>
    </r>
    <r>
      <rPr>
        <b/>
        <vertAlign val="superscript"/>
        <sz val="11"/>
        <rFont val="Arial"/>
        <family val="2"/>
      </rPr>
      <t>3</t>
    </r>
    <r>
      <rPr>
        <b/>
        <sz val="11"/>
        <rFont val="Arial"/>
        <family val="2"/>
      </rPr>
      <t xml:space="preserve"> in CAD</t>
    </r>
  </si>
  <si>
    <t>(16)</t>
  </si>
  <si>
    <t>(18)</t>
  </si>
  <si>
    <t>(20)</t>
  </si>
  <si>
    <t>(22)</t>
  </si>
  <si>
    <t>U.S. Dollar</t>
  </si>
  <si>
    <t>Euro</t>
  </si>
  <si>
    <t>U.K. Pound</t>
  </si>
  <si>
    <t>Swiss Franc</t>
  </si>
  <si>
    <t>Danish Krone</t>
  </si>
  <si>
    <t>Swedish Krona</t>
  </si>
  <si>
    <t>Australian Dollar</t>
  </si>
  <si>
    <t>Hong Kong Dollar</t>
  </si>
  <si>
    <t>Singapore Dollar</t>
  </si>
  <si>
    <t>Japanese Yen</t>
  </si>
  <si>
    <t>China Yuan Renminbi</t>
  </si>
  <si>
    <t xml:space="preserve">Chilean Peso </t>
  </si>
  <si>
    <t>Indian Rupee</t>
  </si>
  <si>
    <t>Other (specify)</t>
  </si>
  <si>
    <t>Total net position</t>
  </si>
  <si>
    <t>Net exposure = MAX (Total net open long positions, Absolute value of total net open short positions)</t>
  </si>
  <si>
    <t xml:space="preserve">Total foreign exchange risk margin </t>
  </si>
  <si>
    <r>
      <rPr>
        <vertAlign val="superscript"/>
        <sz val="11"/>
        <rFont val="Arial"/>
        <family val="2"/>
      </rPr>
      <t>1</t>
    </r>
    <r>
      <rPr>
        <sz val="11"/>
        <rFont val="Arial"/>
        <family val="2"/>
      </rPr>
      <t xml:space="preserve"> Enter long positions as positive.</t>
    </r>
  </si>
  <si>
    <r>
      <rPr>
        <vertAlign val="superscript"/>
        <sz val="11"/>
        <rFont val="Arial"/>
        <family val="2"/>
      </rPr>
      <t xml:space="preserve">2 </t>
    </r>
    <r>
      <rPr>
        <sz val="11"/>
        <rFont val="Arial"/>
        <family val="2"/>
      </rPr>
      <t>A carve-out short position of 25% of liabilities denominated in each currency, converted in CAD.</t>
    </r>
  </si>
  <si>
    <r>
      <rPr>
        <vertAlign val="superscript"/>
        <sz val="11"/>
        <rFont val="Arial"/>
        <family val="2"/>
      </rPr>
      <t>3</t>
    </r>
    <r>
      <rPr>
        <sz val="11"/>
        <rFont val="Arial"/>
        <family val="2"/>
      </rPr>
      <t xml:space="preserve"> Enter short positions as negative (no carve-out on short positions).</t>
    </r>
  </si>
  <si>
    <t>Capital (Margin) Required for Equity Risk</t>
  </si>
  <si>
    <t>Exposure amount</t>
  </si>
  <si>
    <t>Capital (Margin) Required
(24)x(26)</t>
  </si>
  <si>
    <t>Instruments NOT used as part of an equity hedging strategy:</t>
  </si>
  <si>
    <t>(24)</t>
  </si>
  <si>
    <t>(26)</t>
  </si>
  <si>
    <t>(28)</t>
  </si>
  <si>
    <t>Long common shares</t>
  </si>
  <si>
    <t>Long equity derivatives</t>
  </si>
  <si>
    <t>210</t>
  </si>
  <si>
    <t>Joint ventures and limited partnerships with less than or equal to 10% ownership interest</t>
  </si>
  <si>
    <t>Short common shares and equity derivatives</t>
  </si>
  <si>
    <t>Total of instruments NOT used as part of an equity hedging strategy</t>
  </si>
  <si>
    <t>Exposure amount of the portfolio of hedging instruments</t>
  </si>
  <si>
    <t>Net exposure amount: Absolute value of 
((30)-(32))</t>
  </si>
  <si>
    <t>Correlation factor</t>
  </si>
  <si>
    <t>Capital (Margin) Required
(34)×(36) + MIN((30), (32)) × (1-(38)) × 1.5</t>
  </si>
  <si>
    <t>Instruments used as part of an equity hedging strategy:</t>
  </si>
  <si>
    <t>(30)</t>
  </si>
  <si>
    <t>(32)</t>
  </si>
  <si>
    <t>(34)</t>
  </si>
  <si>
    <t>(36)</t>
  </si>
  <si>
    <t>(38)</t>
  </si>
  <si>
    <t>(40)</t>
  </si>
  <si>
    <t>Portfolio of instruments being hedged - active management and hedging strategy #1</t>
  </si>
  <si>
    <t>Portfolio of instruments being hedged - active management and hedging strategy #2</t>
  </si>
  <si>
    <t>Portfolio of instruments being hedged - active management and hedging strategy #3</t>
  </si>
  <si>
    <t>Total of instruments used as part of an equity hedging strategy</t>
  </si>
  <si>
    <t>Total equity risk margin</t>
  </si>
  <si>
    <t>Capital (Margin) Required for Real Estate</t>
  </si>
  <si>
    <t>Balance sheet value</t>
  </si>
  <si>
    <t>Capital (Margin) Required
(42)x(44)</t>
  </si>
  <si>
    <t>(42)</t>
  </si>
  <si>
    <t>(44)</t>
  </si>
  <si>
    <t>(46)</t>
  </si>
  <si>
    <t>Investment properties</t>
  </si>
  <si>
    <t>Owner-occupied properties (valued using cost model)</t>
  </si>
  <si>
    <t>Total real estate risk margin</t>
  </si>
  <si>
    <t>Capital (Margin) Required for Other Market Risk Exposures</t>
  </si>
  <si>
    <t>Capital (Margin) Required
(48)x(50)</t>
  </si>
  <si>
    <t>(48)</t>
  </si>
  <si>
    <t>(50)</t>
  </si>
  <si>
    <t>(52)</t>
  </si>
  <si>
    <t>Equipment</t>
  </si>
  <si>
    <t>Right-of-use assets associated with leased investment properties</t>
  </si>
  <si>
    <t>271</t>
  </si>
  <si>
    <t>Total other market risk exposures margin</t>
  </si>
  <si>
    <t>(Next page is 60.00)</t>
  </si>
  <si>
    <t xml:space="preserve">MCT (BAAT) CREDIT RISK: CAPITAL (MARGIN) REQUIRED FOR BALANCE SHEET (VESTED) ASSETS BASED ON EXTERNAL CREDIT RATINGS </t>
  </si>
  <si>
    <t>Remaining Term to Maturity / Other Maturity</t>
  </si>
  <si>
    <t>Capital (Margin) Required (06x08)+(14x16)+
(22x24)</t>
  </si>
  <si>
    <t>Category</t>
  </si>
  <si>
    <t>Rating</t>
  </si>
  <si>
    <t>1 year or less, or perpetual</t>
  </si>
  <si>
    <t>Greater than 1 year up to and including 5 years</t>
  </si>
  <si>
    <t>Greater than 5 years</t>
  </si>
  <si>
    <t>Balance Sheet Value</t>
  </si>
  <si>
    <t>Redistribution of Exposure for Collateral/ Guarantees</t>
  </si>
  <si>
    <t>Net Exposure</t>
  </si>
  <si>
    <t>Long-term obligations including term deposits, bonds, debentures and loans</t>
  </si>
  <si>
    <t>Government Grade</t>
  </si>
  <si>
    <t>AAA</t>
  </si>
  <si>
    <t>AA+ to AA-</t>
  </si>
  <si>
    <t>A+ to A-</t>
  </si>
  <si>
    <t>BBB+ to BBB-</t>
  </si>
  <si>
    <t>BB+ to BB-</t>
  </si>
  <si>
    <t>B+ to B-</t>
  </si>
  <si>
    <t>Unrated</t>
  </si>
  <si>
    <t>Other</t>
  </si>
  <si>
    <t>Sub-total</t>
  </si>
  <si>
    <t>Short-term obligations including commercial paper</t>
  </si>
  <si>
    <t>A-1, F1, P-1, R-1 or equivalent</t>
  </si>
  <si>
    <t>A-2, F2, P-2, R-2 or equivalent</t>
  </si>
  <si>
    <t>A-3, F3, P-3, R-3 or equivalent</t>
  </si>
  <si>
    <t>All other ratings, including non-prime and B or C ratings</t>
  </si>
  <si>
    <t>AAA, AA+ to AA-, Pfd-1, P-1 or equivalent</t>
  </si>
  <si>
    <t>A+ to A-, Pfd-2, P-2 or equivalent</t>
  </si>
  <si>
    <t>BBB+ to BBB-, Pfd-3, P-3 or equivalent</t>
  </si>
  <si>
    <t>BB+ to BB-, Pfd-4, P-4 or equivalent</t>
  </si>
  <si>
    <t>B+ or lower, Pfd-5, P-5 or equivalent or unrated</t>
  </si>
  <si>
    <t>(Next page is 60.05)</t>
  </si>
  <si>
    <t>Québec based insurer</t>
  </si>
  <si>
    <t>FOR PROVINCIALLY INCORPORATED QUEBEC INSURERS</t>
  </si>
  <si>
    <t xml:space="preserve">MCT CREDIT RISK: CAPITAL REQUIRED FOR BALANCE SHEET ASSETS BASED ON EXTERNAL CREDIT RATINGS </t>
  </si>
  <si>
    <t>Long-term obligations other than Québec municipal bonds, including term deposits, bonds, debentures and loans</t>
  </si>
  <si>
    <t>Bonds of Québec municipalities</t>
  </si>
  <si>
    <t>(Next page is 60.20)</t>
  </si>
  <si>
    <t xml:space="preserve">MCT CREDIT RISK: CAPITAL REQUIRED FOR SELECTED BALANCE SHEET ITEMS AND RECOVERABLES/RECEIVABLES </t>
  </si>
  <si>
    <t>Redistribution of Exposure for Collateral / Guarantees</t>
  </si>
  <si>
    <t>Capital Required
(02)x(08)</t>
  </si>
  <si>
    <t>Cash held on premises</t>
  </si>
  <si>
    <t>Cash other</t>
  </si>
  <si>
    <t>Investment Income Due and Accrued</t>
  </si>
  <si>
    <t>Investments:</t>
  </si>
  <si>
    <t>Long-Term Obligations including Term Deposits, Bonds, Debentures and Loans</t>
  </si>
  <si>
    <t>Short-Term Obligations including Commercial Paper</t>
  </si>
  <si>
    <t>Asset-Backed Securities</t>
  </si>
  <si>
    <t>Loans (at amortized cost):</t>
  </si>
  <si>
    <t>First mortgages on one- to four-unit residential dwellings</t>
  </si>
  <si>
    <t>Commercial mortgages and residential mortgages that are not first mortgages on one- to four-unit residential dwellings</t>
  </si>
  <si>
    <t>Mortgages secured by undeveloped land</t>
  </si>
  <si>
    <t>Subsidiaries, Associates &amp; Joint Ventures (not considered capital)</t>
  </si>
  <si>
    <t>Other loans</t>
  </si>
  <si>
    <t>Adjustment to reflect difference between amortized cost and Balance Sheet value of loans</t>
  </si>
  <si>
    <t>Preferred Shares</t>
  </si>
  <si>
    <t>Other Investments</t>
  </si>
  <si>
    <t>Other Items</t>
  </si>
  <si>
    <t xml:space="preserve">Receivables:  </t>
  </si>
  <si>
    <t>Facility Association Residual Market and Uninsured Automobile Fund</t>
  </si>
  <si>
    <t>Agents, Brokers, Policyholders, Associates, Limited Partnerships, Joint Ventures, Non-qualifying Subsidiaries and Other Receivables:</t>
  </si>
  <si>
    <t xml:space="preserve">   - Outstanding less than 60 days</t>
  </si>
  <si>
    <t xml:space="preserve">   - Outstanding 60 days or more</t>
  </si>
  <si>
    <t>Insurers</t>
  </si>
  <si>
    <r>
      <t>- Registered Associated under Intra-group pooling arrangements approved by regulator</t>
    </r>
    <r>
      <rPr>
        <strike/>
        <sz val="11"/>
        <rFont val="Arial"/>
        <family val="2"/>
      </rPr>
      <t xml:space="preserve"> </t>
    </r>
  </si>
  <si>
    <t xml:space="preserve">- Registered Associated excluding Intra-group pooling arrangements approved by regulator </t>
  </si>
  <si>
    <t>- Registered Non-associated</t>
  </si>
  <si>
    <t>- Unregistered</t>
  </si>
  <si>
    <t>Recoverables from Reinsurers:</t>
  </si>
  <si>
    <t>- Registered Associated</t>
  </si>
  <si>
    <t>Premiums for unexpired coverage on reinsurance contracts held under Intra-group pooling arrangements approved by regulator</t>
  </si>
  <si>
    <t>Premiums for unexpired coverage on reinsurance contracts held excluding Intra-group pooling arrangements approved by regulator</t>
  </si>
  <si>
    <t xml:space="preserve">Asset for incurred claims under Intra-group pooling arrangements approved by regulator </t>
  </si>
  <si>
    <t>Asset for incurred claims excluding Intra-group pooling arrangements approved by regulator</t>
  </si>
  <si>
    <t>Premiums for unexpired coverage on reinsurance contracts held</t>
  </si>
  <si>
    <t xml:space="preserve">                                                                       </t>
  </si>
  <si>
    <t>Asset for incurred claims excluding receivable</t>
  </si>
  <si>
    <t>- Total unregistered premiums for unexpired coverage &amp; asset for incurred claims</t>
  </si>
  <si>
    <t>Other Recoverables on the liability for incurred claims including SIRs not deducted from capital</t>
  </si>
  <si>
    <t>Deferred Tax Assets arising from temporary differences, that can be applied to recoverable income taxes paid in the preceding 3 years</t>
  </si>
  <si>
    <t xml:space="preserve">Assets held for sale </t>
  </si>
  <si>
    <t xml:space="preserve">Other Assets </t>
  </si>
  <si>
    <t>Total Capital Required</t>
  </si>
  <si>
    <t>(Next page is 60.30)</t>
  </si>
  <si>
    <t>BAAT CREDIT RISK: MARGIN REQUIRED FOR SELECTED BALANCE SHEET ITEMS AND RECOVERABLES/RECEIVABLES</t>
  </si>
  <si>
    <t>Margin Required
(02)x(08)</t>
  </si>
  <si>
    <t>Vested Assets:</t>
  </si>
  <si>
    <t>Cash</t>
  </si>
  <si>
    <t>Loans: (at amortized cost)</t>
  </si>
  <si>
    <t>Adjustment to reflect difference between amortized cost and balance sheet value of loans</t>
  </si>
  <si>
    <t>Total - Vested Assets</t>
  </si>
  <si>
    <t>Recoverable from registered reinsurers:</t>
  </si>
  <si>
    <t>- Registered associated</t>
  </si>
  <si>
    <t>Asset for incurred claims</t>
  </si>
  <si>
    <t>- Registered non-associated</t>
  </si>
  <si>
    <t>Policyholders (including Agents and Brokers):</t>
  </si>
  <si>
    <t>Total Margin Required</t>
  </si>
  <si>
    <t>(Next page is 60.40)</t>
  </si>
  <si>
    <t xml:space="preserve">MCT (BAAT) CREDIT RISK: CAPITAL (MARGIN) REQUIRED FOR OFF-BALANCE SHEET EXPOSURES </t>
  </si>
  <si>
    <t>Exposure Amounts for OTC Derivatives</t>
  </si>
  <si>
    <t>Interest Rate Contracts</t>
  </si>
  <si>
    <t>Foreign Exchange and Gold Contracts</t>
  </si>
  <si>
    <t>Equity-linked Contracts</t>
  </si>
  <si>
    <t>Precious Metals (Other than Gold Contracts)</t>
  </si>
  <si>
    <t>Other Instruments</t>
  </si>
  <si>
    <t>Total Contracts</t>
  </si>
  <si>
    <t>Notional principal amount</t>
  </si>
  <si>
    <t>Replacement Cost (Market Value)</t>
  </si>
  <si>
    <t>Gross positive replacement cost</t>
  </si>
  <si>
    <t>Gross negative replacement cost</t>
  </si>
  <si>
    <t>Add-on for Potential Future Exposure</t>
  </si>
  <si>
    <t>Credit Equivalent Amount</t>
  </si>
  <si>
    <t>Rating of the counterparty</t>
  </si>
  <si>
    <t>Remaining Term to Maturity/ Other Maturity</t>
  </si>
  <si>
    <r>
      <t xml:space="preserve">Capital (Margin) Required
</t>
    </r>
    <r>
      <rPr>
        <sz val="11"/>
        <rFont val="Arial"/>
        <family val="2"/>
      </rPr>
      <t>(18x20x22)+
(28x30x32)+
(38x40x42)</t>
    </r>
  </si>
  <si>
    <t>1 year or less, or indeterminate</t>
  </si>
  <si>
    <t>Greater than 1 year, up to and including 5 years</t>
  </si>
  <si>
    <t>Credit Conversion Factor</t>
  </si>
  <si>
    <t>Risk 
Factor</t>
  </si>
  <si>
    <t>OTC derivatives</t>
  </si>
  <si>
    <t>Type 1 structured 
settlements</t>
  </si>
  <si>
    <t>Rated A- and higher</t>
  </si>
  <si>
    <t>Rated BBB+ and lower</t>
  </si>
  <si>
    <t xml:space="preserve">Unrated </t>
  </si>
  <si>
    <t>Other (excluding unrated)</t>
  </si>
  <si>
    <t>Other off-balance sheet exposures</t>
  </si>
  <si>
    <t>(Next page is 60.50)</t>
  </si>
  <si>
    <t xml:space="preserve">MCT (BAAT) CREDIT RISK: CAPITAL (MARGIN) REQUIRED FOR COLLATERAL HELD FOR UNREGISTERED REINSURANCE EXPOSURES </t>
  </si>
  <si>
    <t>Total Capital (Margin) Required for Non-Owned Deposits and Letters of Credit</t>
  </si>
  <si>
    <t>Total capital (margin) required for acceptable non-owned deposits</t>
  </si>
  <si>
    <t>Total capital (margin) required for letters of credit</t>
  </si>
  <si>
    <t>Ratio for proportional allocation of excess collateral</t>
  </si>
  <si>
    <t>Capital (margin) required for excess collateral portion</t>
  </si>
  <si>
    <t>Capital (margin) required for acceptable non-owned deposits and letters of credit less excess</t>
  </si>
  <si>
    <t>Capital (margin) required
(02x04)+(06x08)+(10x12)</t>
  </si>
  <si>
    <r>
      <rPr>
        <sz val="11"/>
        <rFont val="Arial"/>
        <family val="2"/>
      </rPr>
      <t>(14)</t>
    </r>
  </si>
  <si>
    <t>Government grade</t>
  </si>
  <si>
    <t xml:space="preserve">All other ratings, including non-prime and B or C ratings </t>
  </si>
  <si>
    <t>B+ or lower, Pfd-5, P-5 or equivalent or unrated or common shares</t>
  </si>
  <si>
    <t>Other deposits</t>
  </si>
  <si>
    <t>Investment income due and accrued</t>
  </si>
  <si>
    <r>
      <t>Letters of credit</t>
    </r>
    <r>
      <rPr>
        <vertAlign val="superscript"/>
        <sz val="11"/>
        <rFont val="Arial"/>
        <family val="2"/>
      </rPr>
      <t>1</t>
    </r>
  </si>
  <si>
    <r>
      <rPr>
        <vertAlign val="superscript"/>
        <sz val="11"/>
        <rFont val="Arial"/>
        <family val="2"/>
      </rPr>
      <t>1</t>
    </r>
    <r>
      <rPr>
        <sz val="11"/>
        <rFont val="Arial"/>
        <family val="2"/>
      </rPr>
      <t xml:space="preserve"> For letters of credit, use rating of the issuing/confirming bank and term of ceded liabilities</t>
    </r>
  </si>
  <si>
    <t>(Next page is 70.00)</t>
  </si>
  <si>
    <t>MCT (BAAT) OPERATIONAL RISK: CAPITAL (MARGIN) REQUIRED</t>
  </si>
  <si>
    <t>Annual Amount (Previous year)</t>
  </si>
  <si>
    <t>Annual Amount (Current year)</t>
  </si>
  <si>
    <t>Capital (Margin) Required
(04)x(06)</t>
  </si>
  <si>
    <t>Direct premiums received in the past 12 mo. for insurance contracts issued</t>
  </si>
  <si>
    <t>Premiums received in the past 12 mo. for reinsurance contracts issued - Third party reinsurance</t>
  </si>
  <si>
    <t>Premiums received in the past 12 mo. for reinsurance contracts issued - Intra Pool (MCT only)</t>
  </si>
  <si>
    <t>Subtotal: Premiums received</t>
  </si>
  <si>
    <t>Premiums paid in the past 12 mo. for reinsurance contracts held - Third party reinsurance</t>
  </si>
  <si>
    <t>Premiums paid in the past 12 mo. for reinsurance contracts held - Intra Pool (MCT only)</t>
  </si>
  <si>
    <t>Subtotal: Premiums paid</t>
  </si>
  <si>
    <t>026</t>
  </si>
  <si>
    <t>For Intra Pool (MCT only), greater of: (a) 0.75% of premiums received in the past 12 mo. for reinsurance contracts issued; and (b) 0.75% of premiums paid in the past 12 mo. for reinsurance contracts held</t>
  </si>
  <si>
    <t>Growth of premium received in the past 12 mo. above 20% threshold</t>
  </si>
  <si>
    <t>Subtotal: premium operational risk requirement component</t>
  </si>
  <si>
    <r>
      <t>Capital/margin required component</t>
    </r>
    <r>
      <rPr>
        <vertAlign val="superscript"/>
        <sz val="11"/>
        <rFont val="Arial"/>
        <family val="2"/>
      </rPr>
      <t xml:space="preserve">1 </t>
    </r>
  </si>
  <si>
    <t>Total operational risk uncapped</t>
  </si>
  <si>
    <t>Cap</t>
  </si>
  <si>
    <t>Total operational risk margin</t>
  </si>
  <si>
    <r>
      <rPr>
        <vertAlign val="superscript"/>
        <sz val="11.5"/>
        <rFont val="Arial"/>
        <family val="2"/>
      </rPr>
      <t xml:space="preserve">1 </t>
    </r>
    <r>
      <rPr>
        <sz val="11.5"/>
        <rFont val="Arial"/>
        <family val="2"/>
      </rPr>
      <t>Capital (margin) required component equals to total capital (margin) required excluding operational risk and diversification credit.</t>
    </r>
  </si>
  <si>
    <t>END</t>
  </si>
  <si>
    <t>Unexpired Coverage for Insurance Contracts Issued (Including discounting, if applicable, and excluding Risk Adjustment)</t>
  </si>
  <si>
    <t>Unexpired coverage for reinsurance contracts held (Including discounting, if applicable, and excluding Risk Adjustment)</t>
  </si>
  <si>
    <t>Net Unexpired Coverage (Include discounting, if applicable, and exclude Risk Adjustment)
(06)-(12)</t>
  </si>
  <si>
    <t>Greater of Net Unexpired Coverage and 30% of Net Premiums Received Past 12 months: 
Max [(14),(30%)x(16)]</t>
  </si>
  <si>
    <t>Capital (Margin) Required for Unexpired Coverage (18)x(20)</t>
  </si>
  <si>
    <t>Cryptoassets exposure (simplified approach)</t>
  </si>
  <si>
    <t>Cryptoassets exposure (Group 2)</t>
  </si>
  <si>
    <t>221</t>
  </si>
  <si>
    <t>222</t>
  </si>
  <si>
    <t>Liability for Incurred Claims for Insurance Contracts Issued net of salvage and subrogation less Risk Adjustment</t>
  </si>
  <si>
    <t>Other recoverables (mainly salvage, and subrogation) on the liability for incurred claims and SIR recoverables not deducted from net assets available</t>
  </si>
  <si>
    <t>310</t>
  </si>
  <si>
    <t>Total gross exposure to crypto-assets</t>
  </si>
  <si>
    <t>Crypto-assets:</t>
  </si>
  <si>
    <t>Interests in associates</t>
  </si>
  <si>
    <t>P&amp;C MCT/BAAT Quarterly Return PC4 (2026)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</si>
</sst>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43" formatCode="_(* #,##0.00_);_(* \(#,##0.00\);_(* &quot;-&quot;??_);_(@_)"/>
    <numFmt numFmtId="164" formatCode="&quot;$&quot;#,##0;[Red]\-&quot;$&quot;#,##0"/>
    <numFmt numFmtId="165" formatCode="_-&quot;$&quot;* #,##0.00_-;\-&quot;$&quot;* #,##0.00_-;_-&quot;$&quot;* &quot;-&quot;??_-;_-@_-"/>
    <numFmt numFmtId="166" formatCode="_-* #,##0.00_-;\-* #,##0.00_-;_-* &quot;-&quot;??_-;_-@_-"/>
    <numFmt numFmtId="167" formatCode="General_)"/>
    <numFmt numFmtId="168" formatCode="_-[$€-2]* #,##0.00_-;\-[$€-2]* #,##0.00_-;_-[$€-2]* &quot;-&quot;??_-"/>
    <numFmt numFmtId="169" formatCode="0.0%"/>
    <numFmt numFmtId="170" formatCode="_-* #,##0_-;\-* #,##0_-;_-* &quot;-&quot;??_-;_-@_-"/>
    <numFmt numFmtId="171" formatCode="0.000%"/>
    <numFmt numFmtId="172" formatCode="#,##0.000;\-#,##0.000"/>
    <numFmt numFmtId="173" formatCode="#,##0.0_);\(#,##0.0\)"/>
    <numFmt numFmtId="174" formatCode="0.00_);\(0.00\)"/>
    <numFmt numFmtId="175" formatCode="0.0000_);\(0.0000\)"/>
    <numFmt numFmtId="176" formatCode="\[0\]"/>
    <numFmt numFmtId="177" formatCode="#,##0.0000_);\(#,##0.0000\)"/>
    <numFmt numFmtId="178" formatCode="00"/>
    <numFmt numFmtId="179" formatCode="&quot;(&quot;00&quot;)&quot;"/>
  </numFmts>
  <fonts count="96">
    <font>
      <sz val="10"/>
      <name val="Times New Roman"/>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Times New Roman"/>
      <family val="1"/>
    </font>
    <font>
      <sz val="8"/>
      <name val="Arial"/>
      <family val="2"/>
    </font>
    <font>
      <sz val="12"/>
      <name val="CG Times (WN)"/>
    </font>
    <font>
      <sz val="10"/>
      <name val="Arial"/>
      <family val="2"/>
    </font>
    <font>
      <sz val="10"/>
      <name val="MS Sans Serif"/>
      <family val="2"/>
    </font>
    <font>
      <sz val="12"/>
      <name val="Arial"/>
      <family val="2"/>
    </font>
    <font>
      <b/>
      <sz val="12"/>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sz val="12"/>
      <name val="SWISS"/>
    </font>
    <font>
      <b/>
      <sz val="11"/>
      <color indexed="63"/>
      <name val="Calibri"/>
      <family val="2"/>
    </font>
    <font>
      <sz val="12"/>
      <name val="Helv"/>
    </font>
    <font>
      <b/>
      <sz val="18"/>
      <color indexed="56"/>
      <name val="Cambria"/>
      <family val="2"/>
    </font>
    <font>
      <b/>
      <sz val="11"/>
      <color indexed="8"/>
      <name val="Calibri"/>
      <family val="2"/>
    </font>
    <font>
      <sz val="11"/>
      <color indexed="10"/>
      <name val="Calibri"/>
      <family val="2"/>
    </font>
    <font>
      <b/>
      <sz val="12"/>
      <name val="Frutiger 45 Light"/>
      <family val="2"/>
    </font>
    <font>
      <sz val="8"/>
      <name val="Garamond"/>
      <family val="1"/>
    </font>
    <font>
      <sz val="12"/>
      <name val="Frutiger 45 Light"/>
      <family val="2"/>
    </font>
    <font>
      <i/>
      <sz val="12"/>
      <name val="Frutiger 45 Light"/>
      <family val="2"/>
    </font>
    <font>
      <u/>
      <sz val="10"/>
      <color indexed="12"/>
      <name val="Arial"/>
      <family val="2"/>
    </font>
    <font>
      <b/>
      <sz val="14"/>
      <name val="Frutiger 87ExtraBlackCn"/>
      <family val="2"/>
    </font>
    <font>
      <b/>
      <i/>
      <sz val="12"/>
      <name val="Frutiger 45 Light"/>
      <family val="2"/>
    </font>
    <font>
      <sz val="10"/>
      <name val="Frutiger"/>
    </font>
    <font>
      <sz val="11"/>
      <color theme="1"/>
      <name val="Calibri"/>
      <family val="2"/>
      <scheme val="minor"/>
    </font>
    <font>
      <b/>
      <sz val="11"/>
      <color theme="1"/>
      <name val="Calibri"/>
      <family val="2"/>
      <scheme val="minor"/>
    </font>
    <font>
      <sz val="10"/>
      <name val="MS Sans Serif"/>
      <family val="2"/>
    </font>
    <font>
      <sz val="10"/>
      <name val="MS Sans Serif"/>
      <family val="2"/>
    </font>
    <font>
      <sz val="11"/>
      <color theme="1"/>
      <name val="Arial"/>
      <family val="2"/>
    </font>
    <font>
      <sz val="7"/>
      <name val="Helv"/>
    </font>
    <font>
      <sz val="11"/>
      <color indexed="19"/>
      <name val="Calibri"/>
      <family val="2"/>
    </font>
    <font>
      <b/>
      <sz val="18"/>
      <color indexed="62"/>
      <name val="Cambria"/>
      <family val="2"/>
    </font>
    <font>
      <b/>
      <sz val="15"/>
      <color indexed="62"/>
      <name val="Calibri"/>
      <family val="2"/>
    </font>
    <font>
      <b/>
      <sz val="11"/>
      <color indexed="62"/>
      <name val="Calibri"/>
      <family val="2"/>
    </font>
    <font>
      <sz val="10"/>
      <color indexed="12"/>
      <name val="Arial"/>
      <family val="2"/>
    </font>
    <font>
      <sz val="10"/>
      <name val="Helv"/>
    </font>
    <font>
      <b/>
      <sz val="10"/>
      <name val="Arial"/>
      <family val="2"/>
    </font>
    <font>
      <b/>
      <sz val="18"/>
      <name val="Arial"/>
      <family val="2"/>
    </font>
    <font>
      <sz val="11"/>
      <name val="Calibri"/>
      <family val="2"/>
      <scheme val="minor"/>
    </font>
    <font>
      <b/>
      <sz val="7"/>
      <name val="Arial"/>
      <family val="2"/>
    </font>
    <font>
      <sz val="7"/>
      <name val="Arial"/>
      <family val="2"/>
    </font>
    <font>
      <sz val="8"/>
      <color theme="1"/>
      <name val="Arial Narrow"/>
      <family val="2"/>
    </font>
    <font>
      <sz val="8"/>
      <color theme="1"/>
      <name val="Arial"/>
      <family val="2"/>
    </font>
    <font>
      <u/>
      <sz val="10"/>
      <color theme="10"/>
      <name val="Arial"/>
      <family val="2"/>
    </font>
    <font>
      <i/>
      <sz val="10"/>
      <name val="Arial"/>
      <family val="2"/>
    </font>
    <font>
      <sz val="11"/>
      <name val="Arial"/>
      <family val="2"/>
    </font>
    <font>
      <b/>
      <sz val="11"/>
      <name val="Arial"/>
      <family val="2"/>
    </font>
    <font>
      <strike/>
      <sz val="11"/>
      <color rgb="FFFF0000"/>
      <name val="Arial"/>
      <family val="2"/>
    </font>
    <font>
      <strike/>
      <sz val="11"/>
      <name val="Arial"/>
      <family val="2"/>
    </font>
    <font>
      <sz val="11"/>
      <color rgb="FFFF0000"/>
      <name val="Arial"/>
      <family val="2"/>
    </font>
    <font>
      <b/>
      <sz val="11"/>
      <color rgb="FF7030A0"/>
      <name val="Arial"/>
      <family val="2"/>
    </font>
    <font>
      <b/>
      <sz val="14"/>
      <name val="Arial"/>
      <family val="2"/>
    </font>
    <font>
      <vertAlign val="superscript"/>
      <sz val="11"/>
      <name val="Arial"/>
      <family val="2"/>
    </font>
    <font>
      <sz val="9"/>
      <name val="Arial"/>
      <family val="2"/>
    </font>
    <font>
      <b/>
      <vertAlign val="superscript"/>
      <sz val="11"/>
      <name val="Arial"/>
      <family val="2"/>
    </font>
    <font>
      <sz val="11.5"/>
      <name val="Arial"/>
      <family val="2"/>
    </font>
    <font>
      <vertAlign val="superscript"/>
      <sz val="11.5"/>
      <name val="Arial"/>
      <family val="2"/>
    </font>
    <font>
      <b/>
      <i/>
      <sz val="10"/>
      <name val="Arial"/>
      <family val="2"/>
    </font>
    <font>
      <strike/>
      <sz val="8"/>
      <color rgb="FFFF0000"/>
      <name val="Arial"/>
      <family val="2"/>
    </font>
    <font>
      <b/>
      <sz val="11"/>
      <color rgb="FFFF0000"/>
      <name val="Arial"/>
      <family val="2"/>
    </font>
    <font>
      <vertAlign val="superscript"/>
      <sz val="10"/>
      <name val="Arial"/>
      <family val="2"/>
    </font>
    <font>
      <sz val="11"/>
      <color rgb="FFC00000"/>
      <name val="Arial"/>
      <family val="2"/>
    </font>
    <font>
      <b/>
      <sz val="11"/>
      <color rgb="FFC00000"/>
      <name val="Arial"/>
      <family val="2"/>
    </font>
    <font>
      <b/>
      <sz val="11"/>
      <color theme="1"/>
      <name val="Arial"/>
      <family val="2"/>
    </font>
    <font>
      <i/>
      <sz val="11"/>
      <name val="Arial"/>
      <family val="2"/>
    </font>
    <font>
      <sz val="10"/>
      <name val="Times New Roman"/>
      <family val="1"/>
    </font>
    <font>
      <sz val="11"/>
      <name val="Times New Roman"/>
      <family val="1"/>
    </font>
    <font>
      <b/>
      <sz val="11"/>
      <name val="Times New Roman"/>
      <family val="1"/>
    </font>
    <font>
      <sz val="10"/>
      <name val="Calibri"/>
      <family val="2"/>
    </font>
    <font>
      <b/>
      <i/>
      <sz val="11"/>
      <name val="Times New Roman"/>
      <family val="1"/>
    </font>
    <font>
      <sz val="10"/>
      <name val="Times New Roman"/>
    </font>
    <font>
      <i/>
      <sz val="9"/>
      <name val="Arial"/>
      <family val="2"/>
    </font>
  </fonts>
  <fills count="3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indexed="55"/>
        <bgColor indexed="64"/>
      </patternFill>
    </fill>
    <fill>
      <patternFill patternType="solid">
        <fgColor theme="0" tint="-0.34998626667073579"/>
        <bgColor indexed="64"/>
      </patternFill>
    </fill>
    <fill>
      <patternFill patternType="gray0625">
        <bgColor theme="0" tint="-0.34998626667073579"/>
      </patternFill>
    </fill>
    <fill>
      <patternFill patternType="solid">
        <fgColor theme="0" tint="-0.249977111117893"/>
        <bgColor indexed="64"/>
      </patternFill>
    </fill>
    <fill>
      <patternFill patternType="solid">
        <fgColor indexed="9"/>
      </patternFill>
    </fill>
    <fill>
      <patternFill patternType="solid">
        <fgColor indexed="41"/>
        <bgColor indexed="64"/>
      </patternFill>
    </fill>
    <fill>
      <patternFill patternType="solid">
        <fgColor indexed="45"/>
        <bgColor indexed="64"/>
      </patternFill>
    </fill>
    <fill>
      <patternFill patternType="solid">
        <fgColor theme="0" tint="-0.14996795556505021"/>
        <bgColor indexed="64"/>
      </patternFill>
    </fill>
    <fill>
      <patternFill patternType="solid">
        <fgColor theme="2" tint="-9.9978637043366805E-2"/>
        <bgColor indexed="64"/>
      </patternFill>
    </fill>
    <fill>
      <patternFill patternType="solid">
        <fgColor theme="0"/>
        <bgColor indexed="64"/>
      </patternFill>
    </fill>
    <fill>
      <patternFill patternType="solid">
        <fgColor theme="0" tint="-4.9989318521683403E-2"/>
        <bgColor indexed="64"/>
      </patternFill>
    </fill>
  </fills>
  <borders count="6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medium">
        <color indexed="64"/>
      </left>
      <right style="medium">
        <color indexed="64"/>
      </right>
      <top/>
      <bottom style="medium">
        <color indexed="64"/>
      </bottom>
      <diagonal/>
    </border>
    <border>
      <left style="thin">
        <color indexed="63"/>
      </left>
      <right style="thin">
        <color indexed="63"/>
      </right>
      <top style="thin">
        <color indexed="63"/>
      </top>
      <bottom style="thin">
        <color indexed="63"/>
      </bottom>
      <diagonal/>
    </border>
    <border>
      <left/>
      <right/>
      <top/>
      <bottom style="medium">
        <color indexed="64"/>
      </bottom>
      <diagonal/>
    </border>
    <border>
      <left style="medium">
        <color indexed="64"/>
      </left>
      <right/>
      <top style="medium">
        <color indexed="64"/>
      </top>
      <bottom style="thin">
        <color indexed="64"/>
      </bottom>
      <diagonal/>
    </border>
    <border>
      <left/>
      <right/>
      <top style="thin">
        <color indexed="62"/>
      </top>
      <bottom style="double">
        <color indexed="62"/>
      </bottom>
      <diagonal/>
    </border>
    <border>
      <left style="medium">
        <color indexed="64"/>
      </left>
      <right style="medium">
        <color indexed="64"/>
      </right>
      <top style="medium">
        <color indexed="64"/>
      </top>
      <bottom style="medium">
        <color indexed="64"/>
      </bottom>
      <diagonal/>
    </border>
    <border>
      <left/>
      <right/>
      <top style="thin">
        <color indexed="64"/>
      </top>
      <bottom/>
      <diagonal/>
    </border>
    <border>
      <left/>
      <right/>
      <top/>
      <bottom style="dotted">
        <color indexed="64"/>
      </bottom>
      <diagonal/>
    </border>
    <border>
      <left/>
      <right style="thin">
        <color indexed="64"/>
      </right>
      <top/>
      <bottom/>
      <diagonal/>
    </border>
    <border>
      <left/>
      <right style="thin">
        <color indexed="64"/>
      </right>
      <top/>
      <bottom style="dotted">
        <color indexed="64"/>
      </bottom>
      <diagonal/>
    </border>
    <border>
      <left style="thin">
        <color indexed="64"/>
      </left>
      <right/>
      <top/>
      <bottom/>
      <diagonal/>
    </border>
    <border>
      <left/>
      <right style="thin">
        <color indexed="64"/>
      </right>
      <top/>
      <bottom style="thin">
        <color indexed="64"/>
      </bottom>
      <diagonal/>
    </border>
    <border>
      <left style="thin">
        <color indexed="64"/>
      </left>
      <right/>
      <top/>
      <bottom style="dotted">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dotted">
        <color indexed="64"/>
      </top>
      <bottom style="dotted">
        <color indexed="64"/>
      </bottom>
      <diagonal/>
    </border>
    <border>
      <left/>
      <right/>
      <top style="thin">
        <color indexed="64"/>
      </top>
      <bottom style="thin">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right/>
      <top style="dotted">
        <color indexed="64"/>
      </top>
      <bottom/>
      <diagonal/>
    </border>
    <border>
      <left style="thin">
        <color indexed="64"/>
      </left>
      <right style="thin">
        <color indexed="64"/>
      </right>
      <top/>
      <bottom style="dotted">
        <color indexed="64"/>
      </bottom>
      <diagonal/>
    </border>
    <border>
      <left style="thin">
        <color indexed="64"/>
      </left>
      <right style="dotted">
        <color indexed="64"/>
      </right>
      <top style="dotted">
        <color indexed="64"/>
      </top>
      <bottom/>
      <diagonal/>
    </border>
    <border>
      <left style="thin">
        <color indexed="64"/>
      </left>
      <right/>
      <top/>
      <bottom style="hair">
        <color indexed="64"/>
      </bottom>
      <diagonal/>
    </border>
    <border>
      <left/>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style="double">
        <color indexed="63"/>
      </left>
      <right style="double">
        <color indexed="63"/>
      </right>
      <top style="double">
        <color indexed="63"/>
      </top>
      <bottom style="double">
        <color indexed="63"/>
      </bottom>
      <diagonal/>
    </border>
    <border>
      <left style="double">
        <color indexed="63"/>
      </left>
      <right style="double">
        <color indexed="63"/>
      </right>
      <top style="double">
        <color indexed="63"/>
      </top>
      <bottom style="double">
        <color indexed="63"/>
      </bottom>
      <diagonal/>
    </border>
    <border>
      <left/>
      <right/>
      <top style="hair">
        <color indexed="64"/>
      </top>
      <bottom style="thin">
        <color indexed="64"/>
      </bottom>
      <diagonal/>
    </border>
    <border>
      <left/>
      <right style="thin">
        <color indexed="8"/>
      </right>
      <top/>
      <bottom style="thin">
        <color indexed="8"/>
      </bottom>
      <diagonal/>
    </border>
    <border>
      <left/>
      <right/>
      <top/>
      <bottom style="thick">
        <color indexed="56"/>
      </bottom>
      <diagonal/>
    </border>
    <border>
      <left/>
      <right/>
      <top/>
      <bottom style="medium">
        <color indexed="27"/>
      </bottom>
      <diagonal/>
    </border>
    <border>
      <left/>
      <right/>
      <top style="thin">
        <color indexed="8"/>
      </top>
      <bottom/>
      <diagonal/>
    </border>
    <border>
      <left style="thin">
        <color indexed="64"/>
      </left>
      <right/>
      <top style="dotted">
        <color indexed="64"/>
      </top>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right/>
      <top style="thin">
        <color auto="1"/>
      </top>
      <bottom/>
      <diagonal/>
    </border>
    <border>
      <left/>
      <right/>
      <top/>
      <bottom style="thin">
        <color auto="1"/>
      </bottom>
      <diagonal/>
    </border>
    <border>
      <left/>
      <right style="thin">
        <color indexed="64"/>
      </right>
      <top style="thin">
        <color indexed="64"/>
      </top>
      <bottom style="dotted">
        <color indexed="64"/>
      </bottom>
      <diagonal/>
    </border>
  </borders>
  <cellStyleXfs count="350">
    <xf numFmtId="0" fontId="0" fillId="0" borderId="0"/>
    <xf numFmtId="0" fontId="21" fillId="2" borderId="0" applyNumberFormat="0" applyBorder="0" applyAlignment="0" applyProtection="0"/>
    <xf numFmtId="0" fontId="21" fillId="2" borderId="0" applyNumberFormat="0" applyBorder="0" applyAlignment="0" applyProtection="0"/>
    <xf numFmtId="0" fontId="21" fillId="3" borderId="0" applyNumberFormat="0" applyBorder="0" applyAlignment="0" applyProtection="0"/>
    <xf numFmtId="0" fontId="21" fillId="3" borderId="0" applyNumberFormat="0" applyBorder="0" applyAlignment="0" applyProtection="0"/>
    <xf numFmtId="0" fontId="21" fillId="4" borderId="0" applyNumberFormat="0" applyBorder="0" applyAlignment="0" applyProtection="0"/>
    <xf numFmtId="0" fontId="21" fillId="4" borderId="0" applyNumberFormat="0" applyBorder="0" applyAlignment="0" applyProtection="0"/>
    <xf numFmtId="0" fontId="21" fillId="5" borderId="0" applyNumberFormat="0" applyBorder="0" applyAlignment="0" applyProtection="0"/>
    <xf numFmtId="0" fontId="21" fillId="5" borderId="0" applyNumberFormat="0" applyBorder="0" applyAlignment="0" applyProtection="0"/>
    <xf numFmtId="0" fontId="21" fillId="6" borderId="0" applyNumberFormat="0" applyBorder="0" applyAlignment="0" applyProtection="0"/>
    <xf numFmtId="0" fontId="21" fillId="6" borderId="0" applyNumberFormat="0" applyBorder="0" applyAlignment="0" applyProtection="0"/>
    <xf numFmtId="0" fontId="21" fillId="7" borderId="0" applyNumberFormat="0" applyBorder="0" applyAlignment="0" applyProtection="0"/>
    <xf numFmtId="0" fontId="21" fillId="7" borderId="0" applyNumberFormat="0" applyBorder="0" applyAlignment="0" applyProtection="0"/>
    <xf numFmtId="0" fontId="21" fillId="8" borderId="0" applyNumberFormat="0" applyBorder="0" applyAlignment="0" applyProtection="0"/>
    <xf numFmtId="0" fontId="21" fillId="8" borderId="0" applyNumberFormat="0" applyBorder="0" applyAlignment="0" applyProtection="0"/>
    <xf numFmtId="0" fontId="21" fillId="9" borderId="0" applyNumberFormat="0" applyBorder="0" applyAlignment="0" applyProtection="0"/>
    <xf numFmtId="0" fontId="21" fillId="9"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0" fontId="21" fillId="5" borderId="0" applyNumberFormat="0" applyBorder="0" applyAlignment="0" applyProtection="0"/>
    <xf numFmtId="0" fontId="21" fillId="5" borderId="0" applyNumberFormat="0" applyBorder="0" applyAlignment="0" applyProtection="0"/>
    <xf numFmtId="0" fontId="21" fillId="8" borderId="0" applyNumberFormat="0" applyBorder="0" applyAlignment="0" applyProtection="0"/>
    <xf numFmtId="0" fontId="21" fillId="8" borderId="0" applyNumberFormat="0" applyBorder="0" applyAlignment="0" applyProtection="0"/>
    <xf numFmtId="0" fontId="21" fillId="11" borderId="0" applyNumberFormat="0" applyBorder="0" applyAlignment="0" applyProtection="0"/>
    <xf numFmtId="0" fontId="21" fillId="11" borderId="0" applyNumberFormat="0" applyBorder="0" applyAlignment="0" applyProtection="0"/>
    <xf numFmtId="0" fontId="22" fillId="12" borderId="0" applyNumberFormat="0" applyBorder="0" applyAlignment="0" applyProtection="0"/>
    <xf numFmtId="0" fontId="22" fillId="12" borderId="0" applyNumberFormat="0" applyBorder="0" applyAlignment="0" applyProtection="0"/>
    <xf numFmtId="0" fontId="22" fillId="9" borderId="0" applyNumberFormat="0" applyBorder="0" applyAlignment="0" applyProtection="0"/>
    <xf numFmtId="0" fontId="22" fillId="9" borderId="0" applyNumberFormat="0" applyBorder="0" applyAlignment="0" applyProtection="0"/>
    <xf numFmtId="0" fontId="22" fillId="10" borderId="0" applyNumberFormat="0" applyBorder="0" applyAlignment="0" applyProtection="0"/>
    <xf numFmtId="0" fontId="22" fillId="10" borderId="0" applyNumberFormat="0" applyBorder="0" applyAlignment="0" applyProtection="0"/>
    <xf numFmtId="0" fontId="22" fillId="13" borderId="0" applyNumberFormat="0" applyBorder="0" applyAlignment="0" applyProtection="0"/>
    <xf numFmtId="0" fontId="22" fillId="13" borderId="0" applyNumberFormat="0" applyBorder="0" applyAlignment="0" applyProtection="0"/>
    <xf numFmtId="0" fontId="22" fillId="14" borderId="0" applyNumberFormat="0" applyBorder="0" applyAlignment="0" applyProtection="0"/>
    <xf numFmtId="0" fontId="22" fillId="14" borderId="0" applyNumberFormat="0" applyBorder="0" applyAlignment="0" applyProtection="0"/>
    <xf numFmtId="0" fontId="22" fillId="15" borderId="0" applyNumberFormat="0" applyBorder="0" applyAlignment="0" applyProtection="0"/>
    <xf numFmtId="0" fontId="22" fillId="15" borderId="0" applyNumberFormat="0" applyBorder="0" applyAlignment="0" applyProtection="0"/>
    <xf numFmtId="0" fontId="22" fillId="16" borderId="0" applyNumberFormat="0" applyBorder="0" applyAlignment="0" applyProtection="0"/>
    <xf numFmtId="0" fontId="22" fillId="16" borderId="0" applyNumberFormat="0" applyBorder="0" applyAlignment="0" applyProtection="0"/>
    <xf numFmtId="0" fontId="22" fillId="16"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8" borderId="0" applyNumberFormat="0" applyBorder="0" applyAlignment="0" applyProtection="0"/>
    <xf numFmtId="0" fontId="22" fillId="18" borderId="0" applyNumberFormat="0" applyBorder="0" applyAlignment="0" applyProtection="0"/>
    <xf numFmtId="0" fontId="22" fillId="18" borderId="0" applyNumberFormat="0" applyBorder="0" applyAlignment="0" applyProtection="0"/>
    <xf numFmtId="0" fontId="22" fillId="13" borderId="0" applyNumberFormat="0" applyBorder="0" applyAlignment="0" applyProtection="0"/>
    <xf numFmtId="0" fontId="22" fillId="13" borderId="0" applyNumberFormat="0" applyBorder="0" applyAlignment="0" applyProtection="0"/>
    <xf numFmtId="0" fontId="22" fillId="13" borderId="0" applyNumberFormat="0" applyBorder="0" applyAlignment="0" applyProtection="0"/>
    <xf numFmtId="0" fontId="22" fillId="14" borderId="0" applyNumberFormat="0" applyBorder="0" applyAlignment="0" applyProtection="0"/>
    <xf numFmtId="0" fontId="22" fillId="14" borderId="0" applyNumberFormat="0" applyBorder="0" applyAlignment="0" applyProtection="0"/>
    <xf numFmtId="0" fontId="22" fillId="14" borderId="0" applyNumberFormat="0" applyBorder="0" applyAlignment="0" applyProtection="0"/>
    <xf numFmtId="0" fontId="22" fillId="19" borderId="0" applyNumberFormat="0" applyBorder="0" applyAlignment="0" applyProtection="0"/>
    <xf numFmtId="0" fontId="22" fillId="19" borderId="0" applyNumberFormat="0" applyBorder="0" applyAlignment="0" applyProtection="0"/>
    <xf numFmtId="0" fontId="22" fillId="19" borderId="0" applyNumberFormat="0" applyBorder="0" applyAlignment="0" applyProtection="0"/>
    <xf numFmtId="0" fontId="41" fillId="0" borderId="1">
      <alignment horizontal="center"/>
    </xf>
    <xf numFmtId="0" fontId="42" fillId="0" borderId="2">
      <alignment horizontal="left" wrapText="1" indent="2"/>
    </xf>
    <xf numFmtId="0" fontId="23" fillId="3" borderId="0" applyNumberFormat="0" applyBorder="0" applyAlignment="0" applyProtection="0"/>
    <xf numFmtId="0" fontId="24" fillId="20" borderId="3" applyNumberFormat="0" applyAlignment="0" applyProtection="0"/>
    <xf numFmtId="0" fontId="24" fillId="20" borderId="3" applyNumberFormat="0" applyAlignment="0" applyProtection="0"/>
    <xf numFmtId="0" fontId="43" fillId="0" borderId="0">
      <alignment wrapText="1"/>
    </xf>
    <xf numFmtId="0" fontId="25" fillId="21" borderId="4" applyNumberFormat="0" applyAlignment="0" applyProtection="0"/>
    <xf numFmtId="166" fontId="21" fillId="0" borderId="0" applyFont="0" applyFill="0" applyBorder="0" applyAlignment="0" applyProtection="0"/>
    <xf numFmtId="166" fontId="17" fillId="0" borderId="0" applyFont="0" applyFill="0" applyBorder="0" applyAlignment="0" applyProtection="0"/>
    <xf numFmtId="166" fontId="17" fillId="0" borderId="0" applyFont="0" applyFill="0" applyBorder="0" applyAlignment="0" applyProtection="0"/>
    <xf numFmtId="43" fontId="15" fillId="0" borderId="0" applyNumberFormat="0" applyFont="0" applyFill="0" applyAlignment="0" applyProtection="0"/>
    <xf numFmtId="168" fontId="17" fillId="0" borderId="0" applyFont="0" applyFill="0" applyBorder="0" applyAlignment="0" applyProtection="0"/>
    <xf numFmtId="0" fontId="26" fillId="0" borderId="0" applyNumberFormat="0" applyFill="0" applyBorder="0" applyAlignment="0" applyProtection="0"/>
    <xf numFmtId="0" fontId="27" fillId="4" borderId="0" applyNumberFormat="0" applyBorder="0" applyAlignment="0" applyProtection="0"/>
    <xf numFmtId="0" fontId="28" fillId="0" borderId="5" applyNumberFormat="0" applyFill="0" applyAlignment="0" applyProtection="0"/>
    <xf numFmtId="0" fontId="29" fillId="0" borderId="6" applyNumberFormat="0" applyFill="0" applyAlignment="0" applyProtection="0"/>
    <xf numFmtId="0" fontId="30" fillId="0" borderId="7" applyNumberFormat="0" applyFill="0" applyAlignment="0" applyProtection="0"/>
    <xf numFmtId="0" fontId="30" fillId="0" borderId="0" applyNumberFormat="0" applyFill="0" applyBorder="0" applyAlignment="0" applyProtection="0"/>
    <xf numFmtId="0" fontId="44" fillId="0" borderId="0" applyNumberFormat="0" applyFill="0" applyBorder="0" applyAlignment="0" applyProtection="0">
      <alignment vertical="top"/>
      <protection locked="0"/>
    </xf>
    <xf numFmtId="0" fontId="31" fillId="7" borderId="3" applyNumberFormat="0" applyAlignment="0" applyProtection="0"/>
    <xf numFmtId="0" fontId="31" fillId="7" borderId="3" applyNumberFormat="0" applyAlignment="0" applyProtection="0"/>
    <xf numFmtId="0" fontId="32" fillId="0" borderId="8" applyNumberFormat="0" applyFill="0" applyAlignment="0" applyProtection="0"/>
    <xf numFmtId="0" fontId="32" fillId="0" borderId="8" applyNumberFormat="0" applyFill="0" applyAlignment="0" applyProtection="0"/>
    <xf numFmtId="0" fontId="45" fillId="0" borderId="0"/>
    <xf numFmtId="0" fontId="33" fillId="22" borderId="0" applyNumberFormat="0" applyBorder="0" applyAlignment="0" applyProtection="0"/>
    <xf numFmtId="0" fontId="17" fillId="0" borderId="0"/>
    <xf numFmtId="0" fontId="48" fillId="0" borderId="0"/>
    <xf numFmtId="0" fontId="48" fillId="0" borderId="0"/>
    <xf numFmtId="0" fontId="48" fillId="0" borderId="0"/>
    <xf numFmtId="0" fontId="17" fillId="0" borderId="0"/>
    <xf numFmtId="0" fontId="18" fillId="0" borderId="0"/>
    <xf numFmtId="0" fontId="18"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4" fillId="0" borderId="0"/>
    <xf numFmtId="0" fontId="17" fillId="0" borderId="0"/>
    <xf numFmtId="0" fontId="17" fillId="0" borderId="0"/>
    <xf numFmtId="167" fontId="19" fillId="0" borderId="0"/>
    <xf numFmtId="0" fontId="17" fillId="0" borderId="0"/>
    <xf numFmtId="0" fontId="17" fillId="0" borderId="0"/>
    <xf numFmtId="0" fontId="14" fillId="0" borderId="0"/>
    <xf numFmtId="0" fontId="48"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5" fillId="0" borderId="0"/>
    <xf numFmtId="0" fontId="14" fillId="0" borderId="0"/>
    <xf numFmtId="0" fontId="16" fillId="0" borderId="0"/>
    <xf numFmtId="0" fontId="34" fillId="23" borderId="9" applyNumberFormat="0" applyFont="0" applyAlignment="0" applyProtection="0"/>
    <xf numFmtId="0" fontId="34" fillId="23" borderId="9" applyNumberFormat="0" applyFont="0" applyAlignment="0" applyProtection="0"/>
    <xf numFmtId="0" fontId="46" fillId="0" borderId="10">
      <alignment horizontal="left" wrapText="1" indent="1"/>
    </xf>
    <xf numFmtId="0" fontId="35" fillId="20" borderId="11" applyNumberFormat="0" applyAlignment="0" applyProtection="0"/>
    <xf numFmtId="9" fontId="14" fillId="0" borderId="0" applyFont="0" applyFill="0" applyBorder="0" applyAlignment="0" applyProtection="0"/>
    <xf numFmtId="9" fontId="17" fillId="0" borderId="0" applyFont="0" applyFill="0" applyBorder="0" applyAlignment="0" applyProtection="0"/>
    <xf numFmtId="9" fontId="21" fillId="0" borderId="0" applyFont="0" applyFill="0" applyBorder="0" applyAlignment="0" applyProtection="0"/>
    <xf numFmtId="9" fontId="17" fillId="0" borderId="0" applyFont="0" applyFill="0" applyBorder="0" applyAlignment="0" applyProtection="0"/>
    <xf numFmtId="0" fontId="49" fillId="24" borderId="12" applyNumberFormat="0" applyFill="0" applyAlignment="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40" fillId="0" borderId="13">
      <alignment vertical="center" wrapText="1"/>
    </xf>
    <xf numFmtId="0" fontId="37" fillId="0" borderId="0" applyNumberFormat="0" applyFill="0" applyBorder="0" applyAlignment="0" applyProtection="0"/>
    <xf numFmtId="0" fontId="38" fillId="0" borderId="14" applyNumberFormat="0" applyFill="0" applyAlignment="0" applyProtection="0"/>
    <xf numFmtId="0" fontId="38" fillId="0" borderId="14" applyNumberFormat="0" applyFill="0" applyAlignment="0" applyProtection="0"/>
    <xf numFmtId="0" fontId="38" fillId="0" borderId="14" applyNumberFormat="0" applyFill="0" applyAlignment="0" applyProtection="0"/>
    <xf numFmtId="0" fontId="47" fillId="0" borderId="15">
      <alignment horizontal="center"/>
    </xf>
    <xf numFmtId="0" fontId="39" fillId="0" borderId="0" applyNumberFormat="0" applyFill="0" applyBorder="0" applyAlignment="0" applyProtection="0"/>
    <xf numFmtId="0" fontId="39" fillId="0" borderId="0" applyNumberFormat="0" applyFill="0" applyBorder="0" applyAlignment="0" applyProtection="0"/>
    <xf numFmtId="0" fontId="14" fillId="0" borderId="0"/>
    <xf numFmtId="9" fontId="18" fillId="0" borderId="0" applyFont="0" applyFill="0" applyBorder="0" applyAlignment="0" applyProtection="0"/>
    <xf numFmtId="0" fontId="50" fillId="0" borderId="0"/>
    <xf numFmtId="166" fontId="18" fillId="0" borderId="0" applyFont="0" applyFill="0" applyBorder="0" applyAlignment="0" applyProtection="0"/>
    <xf numFmtId="165" fontId="17" fillId="0" borderId="0" applyFont="0" applyFill="0" applyBorder="0" applyAlignment="0" applyProtection="0"/>
    <xf numFmtId="9" fontId="14" fillId="0" borderId="0" applyFont="0" applyFill="0" applyBorder="0" applyAlignment="0" applyProtection="0"/>
    <xf numFmtId="0" fontId="14" fillId="0" borderId="0"/>
    <xf numFmtId="0" fontId="17" fillId="0" borderId="0" applyNumberFormat="0" applyFont="0" applyBorder="0">
      <alignment horizontal="right"/>
      <protection locked="0"/>
    </xf>
    <xf numFmtId="0" fontId="13" fillId="0" borderId="0"/>
    <xf numFmtId="0" fontId="12" fillId="0" borderId="0"/>
    <xf numFmtId="0" fontId="12" fillId="0" borderId="0"/>
    <xf numFmtId="0" fontId="12" fillId="0" borderId="0"/>
    <xf numFmtId="0" fontId="11" fillId="0" borderId="0"/>
    <xf numFmtId="0" fontId="51" fillId="0" borderId="0"/>
    <xf numFmtId="0" fontId="10" fillId="0" borderId="0"/>
    <xf numFmtId="0" fontId="10" fillId="0" borderId="0"/>
    <xf numFmtId="0" fontId="10" fillId="0" borderId="0"/>
    <xf numFmtId="0" fontId="10" fillId="0" borderId="0"/>
    <xf numFmtId="0" fontId="18" fillId="0" borderId="0"/>
    <xf numFmtId="0" fontId="10" fillId="0" borderId="0"/>
    <xf numFmtId="0" fontId="10" fillId="0" borderId="0"/>
    <xf numFmtId="0" fontId="18" fillId="0" borderId="0"/>
    <xf numFmtId="0" fontId="10" fillId="0" borderId="0"/>
    <xf numFmtId="0" fontId="10" fillId="0" borderId="0"/>
    <xf numFmtId="0" fontId="10" fillId="0" borderId="0"/>
    <xf numFmtId="0" fontId="52" fillId="0" borderId="0"/>
    <xf numFmtId="0" fontId="21" fillId="2" borderId="0" applyNumberFormat="0" applyBorder="0" applyAlignment="0" applyProtection="0"/>
    <xf numFmtId="0" fontId="21" fillId="3" borderId="0" applyNumberFormat="0" applyBorder="0" applyAlignment="0" applyProtection="0"/>
    <xf numFmtId="0" fontId="21" fillId="4" borderId="0" applyNumberFormat="0" applyBorder="0" applyAlignment="0" applyProtection="0"/>
    <xf numFmtId="0" fontId="21" fillId="5" borderId="0" applyNumberFormat="0" applyBorder="0" applyAlignment="0" applyProtection="0"/>
    <xf numFmtId="0" fontId="21" fillId="6" borderId="0" applyNumberFormat="0" applyBorder="0" applyAlignment="0" applyProtection="0"/>
    <xf numFmtId="0" fontId="21" fillId="7" borderId="0" applyNumberFormat="0" applyBorder="0" applyAlignment="0" applyProtection="0"/>
    <xf numFmtId="0" fontId="21" fillId="8" borderId="0" applyNumberFormat="0" applyBorder="0" applyAlignment="0" applyProtection="0"/>
    <xf numFmtId="0" fontId="21" fillId="9" borderId="0" applyNumberFormat="0" applyBorder="0" applyAlignment="0" applyProtection="0"/>
    <xf numFmtId="0" fontId="21" fillId="10" borderId="0" applyNumberFormat="0" applyBorder="0" applyAlignment="0" applyProtection="0"/>
    <xf numFmtId="0" fontId="21" fillId="5" borderId="0" applyNumberFormat="0" applyBorder="0" applyAlignment="0" applyProtection="0"/>
    <xf numFmtId="0" fontId="21" fillId="8" borderId="0" applyNumberFormat="0" applyBorder="0" applyAlignment="0" applyProtection="0"/>
    <xf numFmtId="0" fontId="21" fillId="11" borderId="0" applyNumberFormat="0" applyBorder="0" applyAlignment="0" applyProtection="0"/>
    <xf numFmtId="0" fontId="22" fillId="12" borderId="0" applyNumberFormat="0" applyBorder="0" applyAlignment="0" applyProtection="0"/>
    <xf numFmtId="0" fontId="22" fillId="9" borderId="0" applyNumberFormat="0" applyBorder="0" applyAlignment="0" applyProtection="0"/>
    <xf numFmtId="0" fontId="22" fillId="10" borderId="0" applyNumberFormat="0" applyBorder="0" applyAlignment="0" applyProtection="0"/>
    <xf numFmtId="0" fontId="22" fillId="13" borderId="0" applyNumberFormat="0" applyBorder="0" applyAlignment="0" applyProtection="0"/>
    <xf numFmtId="0" fontId="22" fillId="14" borderId="0" applyNumberFormat="0" applyBorder="0" applyAlignment="0" applyProtection="0"/>
    <xf numFmtId="0" fontId="22" fillId="15" borderId="0" applyNumberFormat="0" applyBorder="0" applyAlignment="0" applyProtection="0"/>
    <xf numFmtId="0" fontId="22" fillId="16" borderId="0" applyNumberFormat="0" applyBorder="0" applyAlignment="0" applyProtection="0"/>
    <xf numFmtId="0" fontId="22" fillId="17" borderId="0" applyNumberFormat="0" applyBorder="0" applyAlignment="0" applyProtection="0"/>
    <xf numFmtId="0" fontId="22" fillId="18" borderId="0" applyNumberFormat="0" applyBorder="0" applyAlignment="0" applyProtection="0"/>
    <xf numFmtId="0" fontId="22" fillId="13" borderId="0" applyNumberFormat="0" applyBorder="0" applyAlignment="0" applyProtection="0"/>
    <xf numFmtId="0" fontId="22" fillId="14" borderId="0" applyNumberFormat="0" applyBorder="0" applyAlignment="0" applyProtection="0"/>
    <xf numFmtId="0" fontId="22" fillId="19" borderId="0" applyNumberFormat="0" applyBorder="0" applyAlignment="0" applyProtection="0"/>
    <xf numFmtId="0" fontId="39" fillId="0" borderId="0" applyNumberFormat="0" applyFill="0" applyBorder="0" applyAlignment="0" applyProtection="0"/>
    <xf numFmtId="0" fontId="24" fillId="20" borderId="3" applyNumberFormat="0" applyAlignment="0" applyProtection="0"/>
    <xf numFmtId="0" fontId="32" fillId="0" borderId="8" applyNumberFormat="0" applyFill="0" applyAlignment="0" applyProtection="0"/>
    <xf numFmtId="0" fontId="34" fillId="23" borderId="9" applyNumberFormat="0" applyFont="0" applyAlignment="0" applyProtection="0"/>
    <xf numFmtId="0" fontId="31" fillId="7" borderId="3" applyNumberFormat="0" applyAlignment="0" applyProtection="0"/>
    <xf numFmtId="0" fontId="23" fillId="3" borderId="0" applyNumberFormat="0" applyBorder="0" applyAlignment="0" applyProtection="0"/>
    <xf numFmtId="0" fontId="33" fillId="22" borderId="0" applyNumberFormat="0" applyBorder="0" applyAlignment="0" applyProtection="0"/>
    <xf numFmtId="0" fontId="18" fillId="0" borderId="0"/>
    <xf numFmtId="9" fontId="14" fillId="0" borderId="0" applyFont="0" applyFill="0" applyBorder="0" applyAlignment="0" applyProtection="0"/>
    <xf numFmtId="0" fontId="27" fillId="4" borderId="0" applyNumberFormat="0" applyBorder="0" applyAlignment="0" applyProtection="0"/>
    <xf numFmtId="0" fontId="35" fillId="20" borderId="11" applyNumberFormat="0" applyAlignment="0" applyProtection="0"/>
    <xf numFmtId="0" fontId="26" fillId="0" borderId="0" applyNumberFormat="0" applyFill="0" applyBorder="0" applyAlignment="0" applyProtection="0"/>
    <xf numFmtId="0" fontId="37" fillId="0" borderId="0" applyNumberFormat="0" applyFill="0" applyBorder="0" applyAlignment="0" applyProtection="0"/>
    <xf numFmtId="0" fontId="28" fillId="0" borderId="5" applyNumberFormat="0" applyFill="0" applyAlignment="0" applyProtection="0"/>
    <xf numFmtId="0" fontId="29" fillId="0" borderId="6" applyNumberFormat="0" applyFill="0" applyAlignment="0" applyProtection="0"/>
    <xf numFmtId="0" fontId="30" fillId="0" borderId="7" applyNumberFormat="0" applyFill="0" applyAlignment="0" applyProtection="0"/>
    <xf numFmtId="0" fontId="30" fillId="0" borderId="0" applyNumberFormat="0" applyFill="0" applyBorder="0" applyAlignment="0" applyProtection="0"/>
    <xf numFmtId="0" fontId="38" fillId="0" borderId="14" applyNumberFormat="0" applyFill="0" applyAlignment="0" applyProtection="0"/>
    <xf numFmtId="0" fontId="25" fillId="21" borderId="49" applyNumberFormat="0" applyAlignment="0" applyProtection="0"/>
    <xf numFmtId="0" fontId="25" fillId="21" borderId="49" applyNumberFormat="0" applyAlignment="0" applyProtection="0"/>
    <xf numFmtId="0" fontId="25" fillId="21" borderId="49" applyNumberFormat="0" applyAlignment="0" applyProtection="0"/>
    <xf numFmtId="0" fontId="9" fillId="0" borderId="0"/>
    <xf numFmtId="0" fontId="9" fillId="0" borderId="0"/>
    <xf numFmtId="0" fontId="9" fillId="0" borderId="0"/>
    <xf numFmtId="0" fontId="9" fillId="0" borderId="0"/>
    <xf numFmtId="0" fontId="25" fillId="21" borderId="50" applyNumberFormat="0" applyAlignment="0" applyProtection="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21" borderId="50" applyNumberFormat="0" applyAlignment="0" applyProtection="0"/>
    <xf numFmtId="0" fontId="9" fillId="0" borderId="0"/>
    <xf numFmtId="0" fontId="9" fillId="0" borderId="0"/>
    <xf numFmtId="0" fontId="9" fillId="0" borderId="0"/>
    <xf numFmtId="0" fontId="25" fillId="21" borderId="50" applyNumberFormat="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7" fillId="0" borderId="0"/>
    <xf numFmtId="9" fontId="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21" fillId="0" borderId="0" applyFont="0" applyFill="0" applyBorder="0" applyAlignment="0" applyProtection="0"/>
    <xf numFmtId="0" fontId="17" fillId="23" borderId="9" applyNumberFormat="0" applyFont="0" applyAlignment="0" applyProtection="0"/>
    <xf numFmtId="0" fontId="17" fillId="23" borderId="9" applyNumberFormat="0" applyFont="0" applyAlignment="0" applyProtection="0"/>
    <xf numFmtId="0" fontId="17" fillId="23" borderId="9" applyNumberFormat="0" applyFont="0" applyAlignment="0" applyProtection="0"/>
    <xf numFmtId="0" fontId="17" fillId="23" borderId="9" applyNumberFormat="0" applyFont="0" applyAlignment="0" applyProtection="0"/>
    <xf numFmtId="0" fontId="17" fillId="23" borderId="9" applyNumberFormat="0" applyFont="0" applyAlignment="0" applyProtection="0"/>
    <xf numFmtId="0" fontId="17" fillId="23" borderId="9" applyNumberFormat="0" applyFont="0" applyAlignment="0" applyProtection="0"/>
    <xf numFmtId="0" fontId="17" fillId="23" borderId="9" applyNumberFormat="0" applyFont="0" applyAlignment="0" applyProtection="0"/>
    <xf numFmtId="0" fontId="17" fillId="23" borderId="9" applyNumberFormat="0" applyFont="0" applyAlignment="0" applyProtection="0"/>
    <xf numFmtId="0" fontId="17" fillId="23" borderId="9" applyNumberFormat="0" applyFont="0" applyAlignment="0" applyProtection="0"/>
    <xf numFmtId="0" fontId="17" fillId="23" borderId="9" applyNumberFormat="0" applyFont="0" applyAlignment="0" applyProtection="0"/>
    <xf numFmtId="0" fontId="17" fillId="23" borderId="9" applyNumberFormat="0" applyFont="0" applyAlignment="0" applyProtection="0"/>
    <xf numFmtId="0" fontId="17" fillId="23" borderId="9" applyNumberFormat="0" applyFont="0" applyAlignment="0" applyProtection="0"/>
    <xf numFmtId="0" fontId="17" fillId="23" borderId="9" applyNumberFormat="0" applyFont="0" applyAlignment="0" applyProtection="0"/>
    <xf numFmtId="0" fontId="17" fillId="23" borderId="9" applyNumberFormat="0" applyFont="0" applyAlignment="0" applyProtection="0"/>
    <xf numFmtId="0" fontId="17" fillId="23" borderId="9" applyNumberFormat="0" applyFont="0" applyAlignment="0" applyProtection="0"/>
    <xf numFmtId="0" fontId="17" fillId="23" borderId="9" applyNumberFormat="0" applyFont="0" applyAlignment="0" applyProtection="0"/>
    <xf numFmtId="0" fontId="17" fillId="23" borderId="9" applyNumberFormat="0" applyFont="0" applyAlignment="0" applyProtection="0"/>
    <xf numFmtId="0" fontId="17" fillId="23" borderId="9" applyNumberFormat="0" applyFont="0" applyAlignment="0" applyProtection="0"/>
    <xf numFmtId="0" fontId="17" fillId="23" borderId="9" applyNumberFormat="0" applyFont="0" applyAlignment="0" applyProtection="0"/>
    <xf numFmtId="0" fontId="17" fillId="23" borderId="9" applyNumberFormat="0" applyFont="0" applyAlignment="0" applyProtection="0"/>
    <xf numFmtId="0" fontId="17" fillId="23" borderId="9" applyNumberFormat="0" applyFont="0" applyAlignment="0" applyProtection="0"/>
    <xf numFmtId="0" fontId="17" fillId="23" borderId="9" applyNumberFormat="0" applyFont="0" applyAlignment="0" applyProtection="0"/>
    <xf numFmtId="0" fontId="17" fillId="23" borderId="9" applyNumberFormat="0" applyFont="0" applyAlignment="0" applyProtection="0"/>
    <xf numFmtId="0" fontId="17" fillId="23" borderId="9" applyNumberFormat="0" applyFont="0" applyAlignment="0" applyProtection="0"/>
    <xf numFmtId="0" fontId="17" fillId="23" borderId="9" applyNumberFormat="0" applyFont="0" applyAlignment="0" applyProtection="0"/>
    <xf numFmtId="167" fontId="53" fillId="0" borderId="52"/>
    <xf numFmtId="0" fontId="23" fillId="5" borderId="0" applyNumberFormat="0" applyBorder="0" applyAlignment="0" applyProtection="0"/>
    <xf numFmtId="43" fontId="17" fillId="0" borderId="0" applyFont="0" applyFill="0" applyBorder="0" applyAlignment="0" applyProtection="0"/>
    <xf numFmtId="0" fontId="54" fillId="22" borderId="0" applyNumberFormat="0" applyBorder="0" applyAlignment="0" applyProtection="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7" fillId="0" borderId="0"/>
    <xf numFmtId="0" fontId="7" fillId="0" borderId="0"/>
    <xf numFmtId="0" fontId="17" fillId="0" borderId="0"/>
    <xf numFmtId="0" fontId="17" fillId="0" borderId="0"/>
    <xf numFmtId="0" fontId="17" fillId="0" borderId="0"/>
    <xf numFmtId="9" fontId="17" fillId="0" borderId="0" applyFont="0" applyFill="0" applyBorder="0" applyAlignment="0" applyProtection="0"/>
    <xf numFmtId="9" fontId="21" fillId="0" borderId="0" applyFont="0" applyFill="0" applyBorder="0" applyAlignment="0" applyProtection="0"/>
    <xf numFmtId="9" fontId="17" fillId="0" borderId="0" applyFont="0" applyFill="0" applyBorder="0" applyAlignment="0" applyProtection="0"/>
    <xf numFmtId="0" fontId="27" fillId="6" borderId="0" applyNumberFormat="0" applyBorder="0" applyAlignment="0" applyProtection="0"/>
    <xf numFmtId="0" fontId="35" fillId="29" borderId="11" applyNumberFormat="0" applyAlignment="0" applyProtection="0"/>
    <xf numFmtId="0" fontId="26" fillId="0" borderId="0" applyNumberFormat="0" applyFill="0" applyBorder="0" applyAlignment="0" applyProtection="0"/>
    <xf numFmtId="0" fontId="55" fillId="0" borderId="0" applyNumberFormat="0" applyFill="0" applyBorder="0" applyAlignment="0" applyProtection="0"/>
    <xf numFmtId="0" fontId="56" fillId="0" borderId="53" applyNumberFormat="0" applyFill="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57" fillId="0" borderId="54" applyNumberFormat="0" applyFill="0" applyAlignment="0" applyProtection="0"/>
    <xf numFmtId="0" fontId="57" fillId="0" borderId="0" applyNumberFormat="0" applyFill="0" applyBorder="0" applyAlignment="0" applyProtection="0"/>
    <xf numFmtId="0" fontId="58" fillId="0" borderId="0" applyNumberFormat="0" applyFill="0" applyBorder="0" applyAlignment="0">
      <protection locked="0"/>
    </xf>
    <xf numFmtId="0" fontId="17" fillId="0" borderId="0" applyNumberFormat="0" applyFont="0" applyBorder="0">
      <alignment horizontal="right"/>
      <protection locked="0"/>
    </xf>
    <xf numFmtId="0" fontId="17" fillId="0" borderId="0" applyNumberFormat="0" applyFont="0" applyBorder="0">
      <alignment horizontal="right"/>
      <protection locked="0"/>
    </xf>
    <xf numFmtId="0" fontId="17" fillId="0" borderId="0" applyNumberFormat="0" applyFont="0" applyBorder="0">
      <alignment horizontal="right"/>
      <protection locked="0"/>
    </xf>
    <xf numFmtId="0" fontId="25" fillId="21" borderId="4" applyNumberFormat="0" applyAlignment="0" applyProtection="0"/>
    <xf numFmtId="0" fontId="59" fillId="0" borderId="0"/>
    <xf numFmtId="0" fontId="6" fillId="0" borderId="0"/>
    <xf numFmtId="165" fontId="6" fillId="0" borderId="0" applyFont="0" applyFill="0" applyBorder="0" applyAlignment="0" applyProtection="0"/>
    <xf numFmtId="37" fontId="64" fillId="30" borderId="1">
      <alignment horizontal="right"/>
    </xf>
    <xf numFmtId="37" fontId="64" fillId="30" borderId="1">
      <alignment horizontal="right"/>
    </xf>
    <xf numFmtId="173" fontId="64" fillId="30" borderId="1">
      <alignment horizontal="right"/>
    </xf>
    <xf numFmtId="173" fontId="64" fillId="30" borderId="1">
      <alignment horizontal="right"/>
    </xf>
    <xf numFmtId="174" fontId="64" fillId="30" borderId="1">
      <alignment horizontal="right"/>
    </xf>
    <xf numFmtId="174" fontId="64" fillId="30" borderId="1">
      <alignment horizontal="right"/>
    </xf>
    <xf numFmtId="175" fontId="64" fillId="30" borderId="1">
      <alignment horizontal="right"/>
    </xf>
    <xf numFmtId="175" fontId="64" fillId="30" borderId="1">
      <alignment horizontal="right"/>
    </xf>
    <xf numFmtId="37" fontId="64" fillId="31" borderId="1">
      <alignment horizontal="right"/>
    </xf>
    <xf numFmtId="37" fontId="64" fillId="31" borderId="1">
      <alignment horizontal="right"/>
    </xf>
    <xf numFmtId="176" fontId="65" fillId="32" borderId="0" applyBorder="0">
      <alignment horizontal="center" vertical="center"/>
    </xf>
    <xf numFmtId="10" fontId="66" fillId="33" borderId="0" applyBorder="0">
      <alignment horizontal="center" vertical="center"/>
    </xf>
    <xf numFmtId="37" fontId="64" fillId="0" borderId="1">
      <alignment horizontal="right"/>
      <protection locked="0"/>
    </xf>
    <xf numFmtId="37" fontId="64" fillId="0" borderId="1">
      <alignment horizontal="right"/>
      <protection locked="0"/>
    </xf>
    <xf numFmtId="173" fontId="64" fillId="0" borderId="1">
      <alignment horizontal="right"/>
      <protection locked="0"/>
    </xf>
    <xf numFmtId="173" fontId="64" fillId="0" borderId="1">
      <alignment horizontal="right"/>
      <protection locked="0"/>
    </xf>
    <xf numFmtId="39" fontId="64" fillId="0" borderId="1">
      <alignment horizontal="right"/>
      <protection locked="0"/>
    </xf>
    <xf numFmtId="39" fontId="64" fillId="0" borderId="1">
      <alignment horizontal="right"/>
      <protection locked="0"/>
    </xf>
    <xf numFmtId="177" fontId="64" fillId="0" borderId="1">
      <alignment horizontal="right"/>
      <protection locked="0"/>
    </xf>
    <xf numFmtId="177" fontId="64" fillId="0" borderId="1">
      <alignment horizontal="right"/>
      <protection locked="0"/>
    </xf>
    <xf numFmtId="0" fontId="67" fillId="0" borderId="0" applyNumberFormat="0" applyFill="0" applyBorder="0" applyAlignment="0" applyProtection="0"/>
    <xf numFmtId="0" fontId="44" fillId="0" borderId="0" applyNumberFormat="0" applyFill="0" applyBorder="0" applyAlignment="0" applyProtection="0">
      <alignment vertical="top"/>
      <protection locked="0"/>
    </xf>
    <xf numFmtId="0" fontId="5" fillId="0" borderId="0"/>
    <xf numFmtId="0" fontId="4" fillId="0" borderId="0"/>
    <xf numFmtId="0" fontId="3" fillId="0" borderId="0"/>
    <xf numFmtId="0" fontId="3" fillId="0" borderId="0"/>
    <xf numFmtId="0" fontId="3" fillId="0" borderId="0"/>
    <xf numFmtId="9" fontId="3" fillId="0" borderId="0" applyFont="0" applyFill="0" applyBorder="0" applyAlignment="0" applyProtection="0"/>
    <xf numFmtId="37" fontId="34" fillId="0" borderId="0"/>
    <xf numFmtId="0" fontId="3" fillId="0" borderId="0"/>
    <xf numFmtId="0" fontId="2" fillId="0" borderId="0"/>
    <xf numFmtId="43" fontId="89" fillId="0" borderId="0" applyFont="0" applyFill="0" applyBorder="0" applyAlignment="0" applyProtection="0"/>
    <xf numFmtId="0" fontId="94" fillId="0" borderId="0"/>
    <xf numFmtId="0" fontId="1" fillId="0" borderId="0"/>
  </cellStyleXfs>
  <cellXfs count="1087">
    <xf numFmtId="0" fontId="0" fillId="0" borderId="0" xfId="0"/>
    <xf numFmtId="0" fontId="15" fillId="0" borderId="22" xfId="111" applyBorder="1"/>
    <xf numFmtId="0" fontId="15" fillId="0" borderId="17" xfId="111" applyBorder="1"/>
    <xf numFmtId="0" fontId="15" fillId="0" borderId="33" xfId="111" applyBorder="1"/>
    <xf numFmtId="0" fontId="69" fillId="0" borderId="0" xfId="112" applyFont="1"/>
    <xf numFmtId="3" fontId="69" fillId="0" borderId="0" xfId="112" applyNumberFormat="1" applyFont="1"/>
    <xf numFmtId="49" fontId="69" fillId="0" borderId="0" xfId="112" applyNumberFormat="1" applyFont="1"/>
    <xf numFmtId="0" fontId="69" fillId="0" borderId="0" xfId="160" applyFont="1"/>
    <xf numFmtId="0" fontId="17" fillId="0" borderId="0" xfId="160" quotePrefix="1" applyFont="1" applyAlignment="1">
      <alignment horizontal="right"/>
    </xf>
    <xf numFmtId="9" fontId="69" fillId="0" borderId="26" xfId="140" applyFont="1" applyFill="1" applyBorder="1"/>
    <xf numFmtId="0" fontId="70" fillId="0" borderId="27" xfId="112" quotePrefix="1" applyFont="1" applyBorder="1" applyAlignment="1">
      <alignment horizontal="left"/>
    </xf>
    <xf numFmtId="0" fontId="69" fillId="0" borderId="1" xfId="112" applyFont="1" applyBorder="1"/>
    <xf numFmtId="0" fontId="69" fillId="0" borderId="32" xfId="112" quotePrefix="1" applyFont="1" applyBorder="1" applyAlignment="1">
      <alignment horizontal="left"/>
    </xf>
    <xf numFmtId="0" fontId="70" fillId="0" borderId="32" xfId="112" quotePrefix="1" applyFont="1" applyBorder="1" applyAlignment="1">
      <alignment horizontal="left"/>
    </xf>
    <xf numFmtId="0" fontId="70" fillId="0" borderId="28" xfId="112" quotePrefix="1" applyFont="1" applyBorder="1" applyAlignment="1">
      <alignment horizontal="left"/>
    </xf>
    <xf numFmtId="3" fontId="69" fillId="0" borderId="1" xfId="112" quotePrefix="1" applyNumberFormat="1" applyFont="1" applyBorder="1"/>
    <xf numFmtId="3" fontId="69" fillId="0" borderId="1" xfId="139" applyNumberFormat="1" applyFont="1" applyBorder="1"/>
    <xf numFmtId="0" fontId="69" fillId="0" borderId="27" xfId="112" applyFont="1" applyBorder="1"/>
    <xf numFmtId="3" fontId="69" fillId="0" borderId="26" xfId="112" quotePrefix="1" applyNumberFormat="1" applyFont="1" applyBorder="1"/>
    <xf numFmtId="0" fontId="69" fillId="0" borderId="17" xfId="112" quotePrefix="1" applyFont="1" applyBorder="1" applyAlignment="1">
      <alignment horizontal="left"/>
    </xf>
    <xf numFmtId="0" fontId="69" fillId="0" borderId="22" xfId="112" applyFont="1" applyBorder="1"/>
    <xf numFmtId="3" fontId="69" fillId="0" borderId="1" xfId="112" applyNumberFormat="1" applyFont="1" applyBorder="1"/>
    <xf numFmtId="0" fontId="69" fillId="0" borderId="32" xfId="112" quotePrefix="1" applyFont="1" applyBorder="1"/>
    <xf numFmtId="0" fontId="69" fillId="0" borderId="32" xfId="112" applyFont="1" applyBorder="1"/>
    <xf numFmtId="3" fontId="69" fillId="0" borderId="26" xfId="112" applyNumberFormat="1" applyFont="1" applyBorder="1"/>
    <xf numFmtId="0" fontId="69" fillId="0" borderId="31" xfId="112" quotePrefix="1" applyFont="1" applyBorder="1"/>
    <xf numFmtId="0" fontId="69" fillId="0" borderId="31" xfId="112" applyFont="1" applyBorder="1"/>
    <xf numFmtId="0" fontId="69" fillId="0" borderId="33" xfId="112" applyFont="1" applyBorder="1"/>
    <xf numFmtId="0" fontId="69" fillId="0" borderId="31" xfId="112" quotePrefix="1" applyFont="1" applyBorder="1" applyAlignment="1">
      <alignment horizontal="left"/>
    </xf>
    <xf numFmtId="0" fontId="69" fillId="0" borderId="31" xfId="112" quotePrefix="1" applyFont="1" applyBorder="1" applyAlignment="1">
      <alignment horizontal="left" wrapText="1"/>
    </xf>
    <xf numFmtId="3" fontId="69" fillId="0" borderId="25" xfId="112" applyNumberFormat="1" applyFont="1" applyBorder="1"/>
    <xf numFmtId="0" fontId="69" fillId="0" borderId="17" xfId="112" applyFont="1" applyBorder="1"/>
    <xf numFmtId="0" fontId="69" fillId="0" borderId="40" xfId="112" applyFont="1" applyBorder="1"/>
    <xf numFmtId="0" fontId="69" fillId="0" borderId="56" xfId="112" applyFont="1" applyBorder="1"/>
    <xf numFmtId="0" fontId="69" fillId="0" borderId="31" xfId="112" applyFont="1" applyBorder="1" applyAlignment="1">
      <alignment horizontal="left"/>
    </xf>
    <xf numFmtId="0" fontId="69" fillId="0" borderId="17" xfId="112" applyFont="1" applyBorder="1" applyAlignment="1">
      <alignment horizontal="left"/>
    </xf>
    <xf numFmtId="0" fontId="69" fillId="0" borderId="56" xfId="112" applyFont="1" applyBorder="1" applyAlignment="1">
      <alignment horizontal="left"/>
    </xf>
    <xf numFmtId="0" fontId="70" fillId="0" borderId="33" xfId="112" applyFont="1" applyBorder="1" applyAlignment="1">
      <alignment horizontal="left"/>
    </xf>
    <xf numFmtId="0" fontId="70" fillId="0" borderId="31" xfId="112" applyFont="1" applyBorder="1" applyAlignment="1">
      <alignment horizontal="left"/>
    </xf>
    <xf numFmtId="0" fontId="70" fillId="0" borderId="17" xfId="112" applyFont="1" applyBorder="1" applyAlignment="1">
      <alignment horizontal="left"/>
    </xf>
    <xf numFmtId="0" fontId="69" fillId="0" borderId="22" xfId="112" applyFont="1" applyBorder="1" applyAlignment="1">
      <alignment horizontal="left"/>
    </xf>
    <xf numFmtId="0" fontId="70" fillId="0" borderId="0" xfId="112" applyFont="1" applyAlignment="1">
      <alignment horizontal="left"/>
    </xf>
    <xf numFmtId="0" fontId="69" fillId="0" borderId="20" xfId="112" applyFont="1" applyBorder="1" applyAlignment="1">
      <alignment horizontal="left"/>
    </xf>
    <xf numFmtId="0" fontId="17" fillId="0" borderId="0" xfId="112" applyFont="1"/>
    <xf numFmtId="0" fontId="70" fillId="0" borderId="20" xfId="112" applyFont="1" applyBorder="1" applyAlignment="1">
      <alignment horizontal="left"/>
    </xf>
    <xf numFmtId="0" fontId="70" fillId="0" borderId="0" xfId="112" quotePrefix="1" applyFont="1" applyAlignment="1">
      <alignment horizontal="left"/>
    </xf>
    <xf numFmtId="0" fontId="70" fillId="0" borderId="20" xfId="112" quotePrefix="1" applyFont="1" applyBorder="1" applyAlignment="1">
      <alignment horizontal="left"/>
    </xf>
    <xf numFmtId="0" fontId="69" fillId="0" borderId="32" xfId="139" applyFont="1" applyBorder="1"/>
    <xf numFmtId="0" fontId="70" fillId="0" borderId="28" xfId="139" quotePrefix="1" applyFont="1" applyBorder="1" applyAlignment="1">
      <alignment horizontal="left"/>
    </xf>
    <xf numFmtId="0" fontId="69" fillId="0" borderId="17" xfId="139" applyFont="1" applyBorder="1"/>
    <xf numFmtId="49" fontId="69" fillId="0" borderId="20" xfId="112" applyNumberFormat="1" applyFont="1" applyBorder="1"/>
    <xf numFmtId="0" fontId="70" fillId="0" borderId="20" xfId="112" applyFont="1" applyBorder="1"/>
    <xf numFmtId="3" fontId="15" fillId="0" borderId="25" xfId="112" applyNumberFormat="1" applyFont="1" applyBorder="1"/>
    <xf numFmtId="3" fontId="15" fillId="0" borderId="1" xfId="112" applyNumberFormat="1" applyFont="1" applyBorder="1"/>
    <xf numFmtId="0" fontId="17" fillId="0" borderId="32" xfId="112" applyFont="1" applyBorder="1"/>
    <xf numFmtId="3" fontId="69" fillId="0" borderId="26" xfId="112" quotePrefix="1" applyNumberFormat="1" applyFont="1" applyBorder="1" applyAlignment="1">
      <alignment horizontal="center"/>
    </xf>
    <xf numFmtId="3" fontId="69" fillId="0" borderId="23" xfId="112" quotePrefix="1" applyNumberFormat="1" applyFont="1" applyBorder="1" applyAlignment="1">
      <alignment horizontal="center"/>
    </xf>
    <xf numFmtId="49" fontId="69" fillId="0" borderId="30" xfId="112" applyNumberFormat="1" applyFont="1" applyBorder="1"/>
    <xf numFmtId="0" fontId="69" fillId="0" borderId="27" xfId="112" quotePrefix="1" applyFont="1" applyBorder="1" applyAlignment="1">
      <alignment horizontal="centerContinuous"/>
    </xf>
    <xf numFmtId="3" fontId="69" fillId="0" borderId="23" xfId="112" applyNumberFormat="1" applyFont="1" applyBorder="1" applyAlignment="1">
      <alignment horizontal="center" wrapText="1"/>
    </xf>
    <xf numFmtId="0" fontId="69" fillId="0" borderId="30" xfId="112" applyFont="1" applyBorder="1"/>
    <xf numFmtId="0" fontId="69" fillId="0" borderId="0" xfId="112" applyFont="1" applyAlignment="1">
      <alignment horizontal="centerContinuous"/>
    </xf>
    <xf numFmtId="0" fontId="69" fillId="0" borderId="0" xfId="112" quotePrefix="1" applyFont="1" applyAlignment="1">
      <alignment horizontal="centerContinuous"/>
    </xf>
    <xf numFmtId="2" fontId="69" fillId="0" borderId="0" xfId="112" quotePrefix="1" applyNumberFormat="1" applyFont="1" applyAlignment="1">
      <alignment horizontal="centerContinuous"/>
    </xf>
    <xf numFmtId="49" fontId="69" fillId="0" borderId="0" xfId="160" applyNumberFormat="1" applyFont="1"/>
    <xf numFmtId="49" fontId="69" fillId="0" borderId="1" xfId="112" applyNumberFormat="1" applyFont="1" applyBorder="1"/>
    <xf numFmtId="49" fontId="69" fillId="0" borderId="31" xfId="112" applyNumberFormat="1" applyFont="1" applyBorder="1"/>
    <xf numFmtId="49" fontId="69" fillId="0" borderId="33" xfId="112" applyNumberFormat="1" applyFont="1" applyBorder="1"/>
    <xf numFmtId="49" fontId="69" fillId="0" borderId="17" xfId="112" applyNumberFormat="1" applyFont="1" applyBorder="1"/>
    <xf numFmtId="49" fontId="69" fillId="0" borderId="22" xfId="112" applyNumberFormat="1" applyFont="1" applyBorder="1"/>
    <xf numFmtId="49" fontId="69" fillId="0" borderId="29" xfId="112" applyNumberFormat="1" applyFont="1" applyBorder="1"/>
    <xf numFmtId="49" fontId="69" fillId="0" borderId="18" xfId="112" applyNumberFormat="1" applyFont="1" applyBorder="1"/>
    <xf numFmtId="49" fontId="69" fillId="0" borderId="24" xfId="112" applyNumberFormat="1" applyFont="1" applyBorder="1"/>
    <xf numFmtId="49" fontId="70" fillId="0" borderId="0" xfId="112" applyNumberFormat="1" applyFont="1"/>
    <xf numFmtId="49" fontId="69" fillId="0" borderId="21" xfId="112" applyNumberFormat="1" applyFont="1" applyBorder="1"/>
    <xf numFmtId="49" fontId="70" fillId="0" borderId="31" xfId="112" applyNumberFormat="1" applyFont="1" applyBorder="1"/>
    <xf numFmtId="49" fontId="69" fillId="0" borderId="21" xfId="160" applyNumberFormat="1" applyFont="1" applyBorder="1"/>
    <xf numFmtId="49" fontId="69" fillId="0" borderId="17" xfId="160" applyNumberFormat="1" applyFont="1" applyBorder="1"/>
    <xf numFmtId="49" fontId="69" fillId="0" borderId="17" xfId="160" applyNumberFormat="1" applyFont="1" applyBorder="1" applyAlignment="1">
      <alignment horizontal="left"/>
    </xf>
    <xf numFmtId="49" fontId="69" fillId="0" borderId="42" xfId="112" applyNumberFormat="1" applyFont="1" applyBorder="1" applyAlignment="1">
      <alignment horizontal="left"/>
    </xf>
    <xf numFmtId="49" fontId="70" fillId="0" borderId="33" xfId="112" applyNumberFormat="1" applyFont="1" applyBorder="1"/>
    <xf numFmtId="49" fontId="69" fillId="0" borderId="31" xfId="112" quotePrefix="1" applyNumberFormat="1" applyFont="1" applyBorder="1" applyAlignment="1">
      <alignment horizontal="left"/>
    </xf>
    <xf numFmtId="49" fontId="69" fillId="0" borderId="31" xfId="160" applyNumberFormat="1" applyFont="1" applyBorder="1"/>
    <xf numFmtId="49" fontId="69" fillId="0" borderId="33" xfId="160" applyNumberFormat="1" applyFont="1" applyBorder="1"/>
    <xf numFmtId="49" fontId="69" fillId="0" borderId="29" xfId="160" applyNumberFormat="1" applyFont="1" applyBorder="1"/>
    <xf numFmtId="49" fontId="69" fillId="0" borderId="22" xfId="160" applyNumberFormat="1" applyFont="1" applyBorder="1"/>
    <xf numFmtId="49" fontId="70" fillId="0" borderId="31" xfId="160" applyNumberFormat="1" applyFont="1" applyBorder="1" applyAlignment="1">
      <alignment horizontal="left"/>
    </xf>
    <xf numFmtId="49" fontId="69" fillId="0" borderId="31" xfId="160" applyNumberFormat="1" applyFont="1" applyBorder="1" applyAlignment="1">
      <alignment horizontal="left"/>
    </xf>
    <xf numFmtId="49" fontId="69" fillId="0" borderId="31" xfId="112" applyNumberFormat="1" applyFont="1" applyBorder="1" applyAlignment="1">
      <alignment horizontal="left"/>
    </xf>
    <xf numFmtId="49" fontId="69" fillId="0" borderId="0" xfId="112" quotePrefix="1" applyNumberFormat="1" applyFont="1" applyAlignment="1">
      <alignment horizontal="left"/>
    </xf>
    <xf numFmtId="49" fontId="70" fillId="0" borderId="0" xfId="160" applyNumberFormat="1" applyFont="1"/>
    <xf numFmtId="49" fontId="69" fillId="0" borderId="20" xfId="160" applyNumberFormat="1" applyFont="1" applyBorder="1"/>
    <xf numFmtId="49" fontId="70" fillId="0" borderId="31" xfId="112" applyNumberFormat="1" applyFont="1" applyBorder="1" applyAlignment="1">
      <alignment horizontal="left"/>
    </xf>
    <xf numFmtId="49" fontId="69" fillId="0" borderId="17" xfId="112" applyNumberFormat="1" applyFont="1" applyBorder="1" applyAlignment="1">
      <alignment vertical="top" wrapText="1"/>
    </xf>
    <xf numFmtId="49" fontId="69" fillId="0" borderId="17" xfId="112" applyNumberFormat="1" applyFont="1" applyBorder="1" applyAlignment="1">
      <alignment vertical="top"/>
    </xf>
    <xf numFmtId="49" fontId="69" fillId="0" borderId="31" xfId="160" applyNumberFormat="1" applyFont="1" applyBorder="1" applyAlignment="1">
      <alignment horizontal="left" wrapText="1"/>
    </xf>
    <xf numFmtId="49" fontId="69" fillId="0" borderId="31" xfId="160" applyNumberFormat="1" applyFont="1" applyBorder="1" applyAlignment="1">
      <alignment wrapText="1"/>
    </xf>
    <xf numFmtId="49" fontId="69" fillId="0" borderId="17" xfId="112" applyNumberFormat="1" applyFont="1" applyBorder="1" applyAlignment="1">
      <alignment horizontal="left"/>
    </xf>
    <xf numFmtId="49" fontId="70" fillId="0" borderId="20" xfId="112" applyNumberFormat="1" applyFont="1" applyBorder="1"/>
    <xf numFmtId="49" fontId="69" fillId="0" borderId="21" xfId="112" quotePrefix="1" applyNumberFormat="1" applyFont="1" applyBorder="1" applyAlignment="1">
      <alignment horizontal="center"/>
    </xf>
    <xf numFmtId="0" fontId="72" fillId="0" borderId="21" xfId="112" quotePrefix="1" applyFont="1" applyBorder="1" applyAlignment="1">
      <alignment horizontal="centerContinuous"/>
    </xf>
    <xf numFmtId="49" fontId="69" fillId="0" borderId="24" xfId="112" applyNumberFormat="1" applyFont="1" applyBorder="1" applyAlignment="1">
      <alignment horizontal="center" wrapText="1"/>
    </xf>
    <xf numFmtId="49" fontId="69" fillId="0" borderId="0" xfId="112" applyNumberFormat="1" applyFont="1" applyAlignment="1">
      <alignment horizontal="centerContinuous"/>
    </xf>
    <xf numFmtId="49" fontId="20" fillId="0" borderId="0" xfId="112" applyNumberFormat="1" applyFont="1" applyAlignment="1">
      <alignment horizontal="centerContinuous"/>
    </xf>
    <xf numFmtId="49" fontId="69" fillId="0" borderId="0" xfId="112" quotePrefix="1" applyNumberFormat="1" applyFont="1" applyAlignment="1">
      <alignment horizontal="centerContinuous"/>
    </xf>
    <xf numFmtId="0" fontId="69" fillId="0" borderId="0" xfId="139" applyFont="1"/>
    <xf numFmtId="3" fontId="69" fillId="0" borderId="0" xfId="139" applyNumberFormat="1" applyFont="1"/>
    <xf numFmtId="3" fontId="69" fillId="0" borderId="24" xfId="139" applyNumberFormat="1" applyFont="1" applyBorder="1"/>
    <xf numFmtId="0" fontId="70" fillId="0" borderId="46" xfId="139" applyFont="1" applyBorder="1" applyAlignment="1">
      <alignment horizontal="left"/>
    </xf>
    <xf numFmtId="0" fontId="70" fillId="0" borderId="46" xfId="139" applyFont="1" applyBorder="1"/>
    <xf numFmtId="0" fontId="70" fillId="0" borderId="45" xfId="139" applyFont="1" applyBorder="1"/>
    <xf numFmtId="0" fontId="69" fillId="0" borderId="46" xfId="139" quotePrefix="1" applyFont="1" applyBorder="1" applyAlignment="1">
      <alignment horizontal="left"/>
    </xf>
    <xf numFmtId="0" fontId="69" fillId="0" borderId="45" xfId="139" applyFont="1" applyBorder="1"/>
    <xf numFmtId="49" fontId="69" fillId="0" borderId="17" xfId="160" applyNumberFormat="1" applyFont="1" applyBorder="1" applyAlignment="1">
      <alignment wrapText="1"/>
    </xf>
    <xf numFmtId="0" fontId="69" fillId="0" borderId="46" xfId="139" applyFont="1" applyBorder="1"/>
    <xf numFmtId="49" fontId="74" fillId="0" borderId="0" xfId="160" applyNumberFormat="1" applyFont="1"/>
    <xf numFmtId="3" fontId="69" fillId="0" borderId="29" xfId="139" applyNumberFormat="1" applyFont="1" applyBorder="1"/>
    <xf numFmtId="49" fontId="69" fillId="0" borderId="17" xfId="160" applyNumberFormat="1" applyFont="1" applyBorder="1" applyAlignment="1">
      <alignment vertical="center" wrapText="1"/>
    </xf>
    <xf numFmtId="0" fontId="69" fillId="0" borderId="48" xfId="139" applyFont="1" applyBorder="1"/>
    <xf numFmtId="0" fontId="70" fillId="0" borderId="48" xfId="139" applyFont="1" applyBorder="1"/>
    <xf numFmtId="0" fontId="70" fillId="0" borderId="47" xfId="139" applyFont="1" applyBorder="1"/>
    <xf numFmtId="3" fontId="69" fillId="0" borderId="18" xfId="139" applyNumberFormat="1" applyFont="1" applyBorder="1"/>
    <xf numFmtId="0" fontId="70" fillId="0" borderId="44" xfId="139" applyFont="1" applyBorder="1"/>
    <xf numFmtId="0" fontId="69" fillId="0" borderId="57" xfId="139" applyFont="1" applyBorder="1"/>
    <xf numFmtId="0" fontId="69" fillId="0" borderId="24" xfId="139" applyFont="1" applyBorder="1"/>
    <xf numFmtId="0" fontId="69" fillId="0" borderId="30" xfId="139" applyFont="1" applyBorder="1"/>
    <xf numFmtId="0" fontId="70" fillId="0" borderId="0" xfId="139" quotePrefix="1" applyFont="1" applyAlignment="1">
      <alignment horizontal="center"/>
    </xf>
    <xf numFmtId="3" fontId="69" fillId="0" borderId="0" xfId="139" applyNumberFormat="1" applyFont="1" applyAlignment="1">
      <alignment horizontal="centerContinuous"/>
    </xf>
    <xf numFmtId="0" fontId="69" fillId="0" borderId="0" xfId="139" applyFont="1" applyAlignment="1">
      <alignment horizontal="centerContinuous"/>
    </xf>
    <xf numFmtId="0" fontId="70" fillId="0" borderId="0" xfId="145" applyFont="1" applyAlignment="1">
      <alignment horizontal="centerContinuous"/>
    </xf>
    <xf numFmtId="2" fontId="69" fillId="0" borderId="0" xfId="139" quotePrefix="1" applyNumberFormat="1" applyFont="1" applyAlignment="1">
      <alignment horizontal="centerContinuous"/>
    </xf>
    <xf numFmtId="0" fontId="17" fillId="0" borderId="0" xfId="160" applyFont="1"/>
    <xf numFmtId="0" fontId="69" fillId="26" borderId="1" xfId="160" applyFont="1" applyFill="1" applyBorder="1" applyAlignment="1">
      <alignment horizontal="right"/>
    </xf>
    <xf numFmtId="170" fontId="69" fillId="0" borderId="1" xfId="142" applyNumberFormat="1" applyFont="1" applyFill="1" applyBorder="1"/>
    <xf numFmtId="0" fontId="70" fillId="0" borderId="32" xfId="160" applyFont="1" applyBorder="1"/>
    <xf numFmtId="0" fontId="70" fillId="0" borderId="28" xfId="160" applyFont="1" applyBorder="1"/>
    <xf numFmtId="10" fontId="69" fillId="26" borderId="1" xfId="160" applyNumberFormat="1" applyFont="1" applyFill="1" applyBorder="1" applyAlignment="1">
      <alignment horizontal="center"/>
    </xf>
    <xf numFmtId="170" fontId="69" fillId="26" borderId="1" xfId="142" applyNumberFormat="1" applyFont="1" applyFill="1" applyBorder="1" applyAlignment="1" applyProtection="1">
      <protection locked="0"/>
    </xf>
    <xf numFmtId="0" fontId="69" fillId="0" borderId="27" xfId="160" applyFont="1" applyBorder="1"/>
    <xf numFmtId="10" fontId="69" fillId="0" borderId="1" xfId="160" applyNumberFormat="1" applyFont="1" applyBorder="1" applyAlignment="1">
      <alignment horizontal="center"/>
    </xf>
    <xf numFmtId="170" fontId="69" fillId="0" borderId="1" xfId="142" applyNumberFormat="1" applyFont="1" applyBorder="1" applyProtection="1">
      <protection locked="0"/>
    </xf>
    <xf numFmtId="0" fontId="69" fillId="0" borderId="31" xfId="160" applyFont="1" applyBorder="1"/>
    <xf numFmtId="0" fontId="69" fillId="0" borderId="33" xfId="160" applyFont="1" applyBorder="1"/>
    <xf numFmtId="0" fontId="69" fillId="0" borderId="40" xfId="160" applyFont="1" applyBorder="1"/>
    <xf numFmtId="0" fontId="69" fillId="0" borderId="56" xfId="160" applyFont="1" applyBorder="1"/>
    <xf numFmtId="10" fontId="69" fillId="0" borderId="26" xfId="160" applyNumberFormat="1" applyFont="1" applyBorder="1" applyAlignment="1">
      <alignment horizontal="center"/>
    </xf>
    <xf numFmtId="170" fontId="69" fillId="0" borderId="26" xfId="142" applyNumberFormat="1" applyFont="1" applyFill="1" applyBorder="1"/>
    <xf numFmtId="170" fontId="69" fillId="0" borderId="26" xfId="142" applyNumberFormat="1" applyFont="1" applyBorder="1" applyProtection="1">
      <protection locked="0"/>
    </xf>
    <xf numFmtId="0" fontId="69" fillId="0" borderId="38" xfId="160" applyFont="1" applyBorder="1"/>
    <xf numFmtId="0" fontId="69" fillId="0" borderId="39" xfId="160" applyFont="1" applyBorder="1"/>
    <xf numFmtId="0" fontId="60" fillId="0" borderId="0" xfId="160" applyFont="1"/>
    <xf numFmtId="0" fontId="70" fillId="0" borderId="0" xfId="160" applyFont="1" applyAlignment="1">
      <alignment horizontal="center" vertical="center"/>
    </xf>
    <xf numFmtId="0" fontId="69" fillId="0" borderId="0" xfId="111" quotePrefix="1" applyFont="1" applyAlignment="1">
      <alignment horizontal="center"/>
    </xf>
    <xf numFmtId="0" fontId="69" fillId="0" borderId="0" xfId="111" quotePrefix="1" applyFont="1"/>
    <xf numFmtId="2" fontId="69" fillId="0" borderId="0" xfId="111" quotePrefix="1" applyNumberFormat="1" applyFont="1" applyAlignment="1">
      <alignment horizontal="centerContinuous"/>
    </xf>
    <xf numFmtId="170" fontId="69" fillId="0" borderId="23" xfId="142" applyNumberFormat="1" applyFont="1" applyFill="1" applyBorder="1"/>
    <xf numFmtId="0" fontId="69" fillId="0" borderId="17" xfId="160" applyFont="1" applyBorder="1"/>
    <xf numFmtId="0" fontId="69" fillId="0" borderId="22" xfId="160" applyFont="1" applyBorder="1"/>
    <xf numFmtId="0" fontId="70" fillId="0" borderId="23" xfId="160" applyFont="1" applyBorder="1" applyAlignment="1">
      <alignment horizontal="center" wrapText="1"/>
    </xf>
    <xf numFmtId="170" fontId="69" fillId="0" borderId="1" xfId="142" applyNumberFormat="1" applyFont="1" applyFill="1" applyBorder="1" applyProtection="1">
      <protection locked="0"/>
    </xf>
    <xf numFmtId="170" fontId="69" fillId="0" borderId="23" xfId="142" applyNumberFormat="1" applyFont="1" applyBorder="1" applyProtection="1">
      <protection locked="0"/>
    </xf>
    <xf numFmtId="170" fontId="69" fillId="0" borderId="26" xfId="142" applyNumberFormat="1" applyFont="1" applyFill="1" applyBorder="1" applyProtection="1">
      <protection locked="0"/>
    </xf>
    <xf numFmtId="0" fontId="70" fillId="0" borderId="21" xfId="160" applyFont="1" applyBorder="1" applyAlignment="1">
      <alignment horizontal="center"/>
    </xf>
    <xf numFmtId="0" fontId="69" fillId="0" borderId="0" xfId="111" applyFont="1"/>
    <xf numFmtId="0" fontId="70" fillId="0" borderId="0" xfId="160" applyFont="1"/>
    <xf numFmtId="0" fontId="70" fillId="0" borderId="30" xfId="160" applyFont="1" applyBorder="1"/>
    <xf numFmtId="0" fontId="17" fillId="0" borderId="0" xfId="145" applyFont="1"/>
    <xf numFmtId="0" fontId="17" fillId="0" borderId="0" xfId="145" applyFont="1" applyAlignment="1">
      <alignment horizontal="center"/>
    </xf>
    <xf numFmtId="0" fontId="17" fillId="0" borderId="0" xfId="145" applyFont="1" applyAlignment="1">
      <alignment horizontal="right"/>
    </xf>
    <xf numFmtId="0" fontId="69" fillId="0" borderId="0" xfId="145" applyFont="1"/>
    <xf numFmtId="3" fontId="69" fillId="25" borderId="1" xfId="145" applyNumberFormat="1" applyFont="1" applyFill="1" applyBorder="1"/>
    <xf numFmtId="0" fontId="69" fillId="0" borderId="1" xfId="145" applyFont="1" applyBorder="1" applyAlignment="1">
      <alignment horizontal="center" vertical="center" wrapText="1"/>
    </xf>
    <xf numFmtId="0" fontId="69" fillId="0" borderId="1" xfId="145" applyFont="1" applyBorder="1"/>
    <xf numFmtId="0" fontId="69" fillId="0" borderId="0" xfId="145" applyFont="1" applyAlignment="1">
      <alignment vertical="top"/>
    </xf>
    <xf numFmtId="0" fontId="70" fillId="0" borderId="0" xfId="145" applyFont="1"/>
    <xf numFmtId="0" fontId="70" fillId="35" borderId="29" xfId="145" applyFont="1" applyFill="1" applyBorder="1" applyAlignment="1">
      <alignment horizontal="centerContinuous"/>
    </xf>
    <xf numFmtId="0" fontId="70" fillId="35" borderId="32" xfId="145" applyFont="1" applyFill="1" applyBorder="1" applyAlignment="1">
      <alignment horizontal="centerContinuous"/>
    </xf>
    <xf numFmtId="0" fontId="70" fillId="0" borderId="0" xfId="139" quotePrefix="1" applyFont="1" applyAlignment="1">
      <alignment horizontal="centerContinuous"/>
    </xf>
    <xf numFmtId="2" fontId="69" fillId="0" borderId="0" xfId="145" quotePrefix="1" applyNumberFormat="1" applyFont="1" applyAlignment="1">
      <alignment horizontal="centerContinuous"/>
    </xf>
    <xf numFmtId="0" fontId="17" fillId="0" borderId="0" xfId="341" applyFont="1" applyAlignment="1">
      <alignment horizontal="left" vertical="top"/>
    </xf>
    <xf numFmtId="0" fontId="60" fillId="0" borderId="0" xfId="341" applyFont="1"/>
    <xf numFmtId="0" fontId="69" fillId="0" borderId="1" xfId="341" applyFont="1" applyBorder="1" applyAlignment="1">
      <alignment horizontal="center" vertical="center" wrapText="1"/>
    </xf>
    <xf numFmtId="0" fontId="69" fillId="0" borderId="1" xfId="341" applyFont="1" applyBorder="1" applyAlignment="1">
      <alignment wrapText="1"/>
    </xf>
    <xf numFmtId="0" fontId="69" fillId="0" borderId="1" xfId="341" applyFont="1" applyBorder="1" applyAlignment="1">
      <alignment horizontal="center" wrapText="1"/>
    </xf>
    <xf numFmtId="0" fontId="69" fillId="0" borderId="1" xfId="341" applyFont="1" applyBorder="1" applyAlignment="1">
      <alignment horizontal="center"/>
    </xf>
    <xf numFmtId="0" fontId="70" fillId="0" borderId="1" xfId="341" applyFont="1" applyBorder="1"/>
    <xf numFmtId="0" fontId="69" fillId="0" borderId="1" xfId="341" applyFont="1" applyBorder="1" applyAlignment="1">
      <alignment horizontal="left" wrapText="1"/>
    </xf>
    <xf numFmtId="0" fontId="69" fillId="34" borderId="1" xfId="341" applyFont="1" applyFill="1" applyBorder="1" applyAlignment="1">
      <alignment horizontal="center" wrapText="1"/>
    </xf>
    <xf numFmtId="0" fontId="69" fillId="0" borderId="1" xfId="341" applyFont="1" applyBorder="1"/>
    <xf numFmtId="0" fontId="69" fillId="0" borderId="21" xfId="341" applyFont="1" applyBorder="1" applyAlignment="1">
      <alignment horizontal="center"/>
    </xf>
    <xf numFmtId="0" fontId="69" fillId="0" borderId="27" xfId="341" quotePrefix="1" applyFont="1" applyBorder="1" applyAlignment="1">
      <alignment horizontal="center"/>
    </xf>
    <xf numFmtId="0" fontId="70" fillId="35" borderId="28" xfId="341" applyFont="1" applyFill="1" applyBorder="1" applyAlignment="1">
      <alignment horizontal="centerContinuous"/>
    </xf>
    <xf numFmtId="0" fontId="70" fillId="35" borderId="29" xfId="341" applyFont="1" applyFill="1" applyBorder="1" applyAlignment="1">
      <alignment horizontal="centerContinuous"/>
    </xf>
    <xf numFmtId="0" fontId="70" fillId="35" borderId="32" xfId="341" applyFont="1" applyFill="1" applyBorder="1" applyAlignment="1">
      <alignment horizontal="centerContinuous"/>
    </xf>
    <xf numFmtId="0" fontId="70" fillId="34" borderId="23" xfId="341" applyFont="1" applyFill="1" applyBorder="1" applyAlignment="1">
      <alignment wrapText="1"/>
    </xf>
    <xf numFmtId="0" fontId="70" fillId="35" borderId="1" xfId="341" applyFont="1" applyFill="1" applyBorder="1" applyAlignment="1">
      <alignment horizontal="centerContinuous" wrapText="1"/>
    </xf>
    <xf numFmtId="0" fontId="70" fillId="0" borderId="24" xfId="341" applyFont="1" applyBorder="1" applyAlignment="1">
      <alignment horizontal="center"/>
    </xf>
    <xf numFmtId="0" fontId="70" fillId="0" borderId="30" xfId="341" applyFont="1" applyBorder="1"/>
    <xf numFmtId="0" fontId="70" fillId="0" borderId="23" xfId="342" applyFont="1" applyBorder="1" applyAlignment="1">
      <alignment horizontal="center" wrapText="1"/>
    </xf>
    <xf numFmtId="0" fontId="69" fillId="0" borderId="0" xfId="342" applyFont="1"/>
    <xf numFmtId="172" fontId="69" fillId="0" borderId="0" xfId="342" quotePrefix="1" applyNumberFormat="1" applyFont="1" applyAlignment="1">
      <alignment horizontal="right"/>
    </xf>
    <xf numFmtId="0" fontId="69" fillId="28" borderId="1" xfId="342" applyFont="1" applyFill="1" applyBorder="1"/>
    <xf numFmtId="0" fontId="69" fillId="0" borderId="1" xfId="342" applyFont="1" applyBorder="1"/>
    <xf numFmtId="0" fontId="69" fillId="0" borderId="21" xfId="342" quotePrefix="1" applyFont="1" applyBorder="1" applyAlignment="1">
      <alignment horizontal="center"/>
    </xf>
    <xf numFmtId="0" fontId="69" fillId="0" borderId="27" xfId="342" applyFont="1" applyBorder="1"/>
    <xf numFmtId="0" fontId="69" fillId="0" borderId="18" xfId="342" quotePrefix="1" applyFont="1" applyBorder="1" applyAlignment="1">
      <alignment horizontal="center"/>
    </xf>
    <xf numFmtId="0" fontId="69" fillId="0" borderId="51" xfId="342" applyFont="1" applyBorder="1"/>
    <xf numFmtId="0" fontId="69" fillId="0" borderId="58" xfId="342" applyFont="1" applyBorder="1"/>
    <xf numFmtId="10" fontId="69" fillId="0" borderId="1" xfId="342" applyNumberFormat="1" applyFont="1" applyBorder="1"/>
    <xf numFmtId="0" fontId="69" fillId="0" borderId="46" xfId="342" applyFont="1" applyBorder="1"/>
    <xf numFmtId="0" fontId="69" fillId="0" borderId="46" xfId="342" quotePrefix="1" applyFont="1" applyBorder="1"/>
    <xf numFmtId="0" fontId="69" fillId="0" borderId="45" xfId="342" applyFont="1" applyBorder="1"/>
    <xf numFmtId="0" fontId="69" fillId="0" borderId="26" xfId="342" applyFont="1" applyBorder="1"/>
    <xf numFmtId="10" fontId="69" fillId="0" borderId="26" xfId="342" applyNumberFormat="1" applyFont="1" applyBorder="1"/>
    <xf numFmtId="0" fontId="69" fillId="0" borderId="44" xfId="342" applyFont="1" applyBorder="1"/>
    <xf numFmtId="0" fontId="69" fillId="0" borderId="44" xfId="342" quotePrefix="1" applyFont="1" applyBorder="1"/>
    <xf numFmtId="0" fontId="69" fillId="0" borderId="43" xfId="342" applyFont="1" applyBorder="1"/>
    <xf numFmtId="0" fontId="69" fillId="0" borderId="23" xfId="342" applyFont="1" applyBorder="1"/>
    <xf numFmtId="171" fontId="69" fillId="0" borderId="23" xfId="342" applyNumberFormat="1" applyFont="1" applyBorder="1"/>
    <xf numFmtId="0" fontId="69" fillId="0" borderId="18" xfId="342" applyFont="1" applyBorder="1" applyAlignment="1">
      <alignment horizontal="center"/>
    </xf>
    <xf numFmtId="0" fontId="69" fillId="0" borderId="48" xfId="342" applyFont="1" applyBorder="1"/>
    <xf numFmtId="0" fontId="69" fillId="0" borderId="48" xfId="342" quotePrefix="1" applyFont="1" applyBorder="1"/>
    <xf numFmtId="0" fontId="69" fillId="0" borderId="47" xfId="342" applyFont="1" applyBorder="1"/>
    <xf numFmtId="0" fontId="69" fillId="0" borderId="0" xfId="342" quotePrefix="1" applyFont="1"/>
    <xf numFmtId="0" fontId="69" fillId="0" borderId="20" xfId="342" applyFont="1" applyBorder="1"/>
    <xf numFmtId="171" fontId="69" fillId="0" borderId="1" xfId="342" applyNumberFormat="1" applyFont="1" applyBorder="1"/>
    <xf numFmtId="10" fontId="69" fillId="0" borderId="23" xfId="342" applyNumberFormat="1" applyFont="1" applyBorder="1"/>
    <xf numFmtId="0" fontId="69" fillId="0" borderId="25" xfId="342" applyFont="1" applyBorder="1"/>
    <xf numFmtId="171" fontId="69" fillId="0" borderId="25" xfId="342" applyNumberFormat="1" applyFont="1" applyBorder="1"/>
    <xf numFmtId="0" fontId="69" fillId="0" borderId="24" xfId="342" applyFont="1" applyBorder="1" applyAlignment="1">
      <alignment horizontal="center"/>
    </xf>
    <xf numFmtId="0" fontId="69" fillId="0" borderId="30" xfId="342" applyFont="1" applyBorder="1"/>
    <xf numFmtId="0" fontId="69" fillId="0" borderId="21" xfId="342" applyFont="1" applyBorder="1" applyAlignment="1">
      <alignment horizontal="center"/>
    </xf>
    <xf numFmtId="0" fontId="69" fillId="0" borderId="0" xfId="342" applyFont="1" applyAlignment="1">
      <alignment horizontal="center"/>
    </xf>
    <xf numFmtId="0" fontId="70" fillId="0" borderId="20" xfId="342" applyFont="1" applyBorder="1"/>
    <xf numFmtId="0" fontId="70" fillId="0" borderId="29" xfId="342" applyFont="1" applyBorder="1" applyAlignment="1">
      <alignment horizontal="centerContinuous"/>
    </xf>
    <xf numFmtId="0" fontId="70" fillId="0" borderId="32" xfId="342" applyFont="1" applyBorder="1" applyAlignment="1">
      <alignment horizontal="centerContinuous"/>
    </xf>
    <xf numFmtId="0" fontId="70" fillId="0" borderId="28" xfId="342" applyFont="1" applyBorder="1" applyAlignment="1">
      <alignment horizontal="centerContinuous"/>
    </xf>
    <xf numFmtId="0" fontId="69" fillId="28" borderId="29" xfId="342" applyFont="1" applyFill="1" applyBorder="1"/>
    <xf numFmtId="0" fontId="69" fillId="0" borderId="29" xfId="342" applyFont="1" applyBorder="1"/>
    <xf numFmtId="0" fontId="69" fillId="0" borderId="32" xfId="342" applyFont="1" applyBorder="1"/>
    <xf numFmtId="0" fontId="69" fillId="0" borderId="28" xfId="342" applyFont="1" applyBorder="1"/>
    <xf numFmtId="0" fontId="72" fillId="28" borderId="29" xfId="342" applyFont="1" applyFill="1" applyBorder="1"/>
    <xf numFmtId="0" fontId="72" fillId="28" borderId="1" xfId="342" applyFont="1" applyFill="1" applyBorder="1"/>
    <xf numFmtId="10" fontId="69" fillId="0" borderId="1" xfId="343" applyNumberFormat="1" applyFont="1" applyBorder="1"/>
    <xf numFmtId="0" fontId="69" fillId="0" borderId="24" xfId="342" applyFont="1" applyBorder="1"/>
    <xf numFmtId="0" fontId="69" fillId="28" borderId="24" xfId="342" applyFont="1" applyFill="1" applyBorder="1"/>
    <xf numFmtId="0" fontId="69" fillId="28" borderId="23" xfId="342" applyFont="1" applyFill="1" applyBorder="1"/>
    <xf numFmtId="0" fontId="69" fillId="0" borderId="21" xfId="342" applyFont="1" applyBorder="1"/>
    <xf numFmtId="10" fontId="69" fillId="0" borderId="25" xfId="343" applyNumberFormat="1" applyFont="1" applyBorder="1"/>
    <xf numFmtId="37" fontId="69" fillId="0" borderId="0" xfId="99" applyNumberFormat="1" applyFont="1" applyAlignment="1">
      <alignment horizontal="left" wrapText="1"/>
    </xf>
    <xf numFmtId="164" fontId="70" fillId="0" borderId="0" xfId="111" quotePrefix="1" applyNumberFormat="1" applyFont="1" applyAlignment="1">
      <alignment horizontal="center"/>
    </xf>
    <xf numFmtId="0" fontId="69" fillId="0" borderId="0" xfId="111" quotePrefix="1" applyFont="1" applyAlignment="1">
      <alignment horizontal="left"/>
    </xf>
    <xf numFmtId="0" fontId="69" fillId="0" borderId="0" xfId="342" applyFont="1" applyAlignment="1">
      <alignment horizontal="right"/>
    </xf>
    <xf numFmtId="2" fontId="69" fillId="0" borderId="0" xfId="342" applyNumberFormat="1" applyFont="1" applyAlignment="1">
      <alignment horizontal="centerContinuous"/>
    </xf>
    <xf numFmtId="0" fontId="69" fillId="0" borderId="1" xfId="160" applyFont="1" applyBorder="1"/>
    <xf numFmtId="0" fontId="69" fillId="26" borderId="1" xfId="160" applyFont="1" applyFill="1" applyBorder="1"/>
    <xf numFmtId="10" fontId="69" fillId="0" borderId="1" xfId="160" applyNumberFormat="1" applyFont="1" applyBorder="1"/>
    <xf numFmtId="0" fontId="69" fillId="0" borderId="30" xfId="160" applyFont="1" applyBorder="1"/>
    <xf numFmtId="0" fontId="69" fillId="0" borderId="20" xfId="160" applyFont="1" applyBorder="1"/>
    <xf numFmtId="0" fontId="70" fillId="0" borderId="29" xfId="160" applyFont="1" applyBorder="1"/>
    <xf numFmtId="0" fontId="17" fillId="27" borderId="1" xfId="160" applyFont="1" applyFill="1" applyBorder="1"/>
    <xf numFmtId="0" fontId="69" fillId="0" borderId="26" xfId="160" applyFont="1" applyBorder="1"/>
    <xf numFmtId="0" fontId="17" fillId="26" borderId="26" xfId="160" applyFont="1" applyFill="1" applyBorder="1"/>
    <xf numFmtId="10" fontId="69" fillId="26" borderId="26" xfId="160" applyNumberFormat="1" applyFont="1" applyFill="1" applyBorder="1"/>
    <xf numFmtId="0" fontId="69" fillId="26" borderId="26" xfId="160" applyFont="1" applyFill="1" applyBorder="1"/>
    <xf numFmtId="0" fontId="70" fillId="0" borderId="20" xfId="160" applyFont="1" applyBorder="1" applyAlignment="1">
      <alignment wrapText="1"/>
    </xf>
    <xf numFmtId="0" fontId="17" fillId="0" borderId="1" xfId="160" applyFont="1" applyBorder="1"/>
    <xf numFmtId="0" fontId="69" fillId="0" borderId="28" xfId="160" applyFont="1" applyBorder="1" applyAlignment="1">
      <alignment wrapText="1"/>
    </xf>
    <xf numFmtId="0" fontId="69" fillId="0" borderId="27" xfId="160" applyFont="1" applyBorder="1" applyAlignment="1">
      <alignment wrapText="1"/>
    </xf>
    <xf numFmtId="0" fontId="60" fillId="0" borderId="23" xfId="160" applyFont="1" applyBorder="1" applyAlignment="1">
      <alignment horizontal="center" wrapText="1"/>
    </xf>
    <xf numFmtId="10" fontId="70" fillId="0" borderId="23" xfId="160" applyNumberFormat="1" applyFont="1" applyBorder="1" applyAlignment="1">
      <alignment horizontal="center" wrapText="1"/>
    </xf>
    <xf numFmtId="0" fontId="69" fillId="0" borderId="20" xfId="160" applyFont="1" applyBorder="1" applyAlignment="1">
      <alignment wrapText="1"/>
    </xf>
    <xf numFmtId="0" fontId="69" fillId="0" borderId="23" xfId="160" applyFont="1" applyBorder="1"/>
    <xf numFmtId="0" fontId="17" fillId="26" borderId="25" xfId="160" applyFont="1" applyFill="1" applyBorder="1"/>
    <xf numFmtId="10" fontId="69" fillId="26" borderId="25" xfId="160" applyNumberFormat="1" applyFont="1" applyFill="1" applyBorder="1"/>
    <xf numFmtId="0" fontId="69" fillId="26" borderId="18" xfId="160" applyFont="1" applyFill="1" applyBorder="1"/>
    <xf numFmtId="0" fontId="17" fillId="26" borderId="1" xfId="160" applyFont="1" applyFill="1" applyBorder="1"/>
    <xf numFmtId="0" fontId="17" fillId="26" borderId="29" xfId="160" applyFont="1" applyFill="1" applyBorder="1"/>
    <xf numFmtId="0" fontId="69" fillId="0" borderId="30" xfId="160" applyFont="1" applyBorder="1" applyAlignment="1">
      <alignment wrapText="1"/>
    </xf>
    <xf numFmtId="0" fontId="69" fillId="0" borderId="20" xfId="99" applyFont="1" applyBorder="1"/>
    <xf numFmtId="0" fontId="69" fillId="0" borderId="27" xfId="99" applyFont="1" applyBorder="1"/>
    <xf numFmtId="0" fontId="17" fillId="26" borderId="0" xfId="160" applyFont="1" applyFill="1"/>
    <xf numFmtId="0" fontId="70" fillId="0" borderId="20" xfId="160" applyFont="1" applyBorder="1"/>
    <xf numFmtId="0" fontId="70" fillId="0" borderId="23" xfId="160" applyFont="1" applyBorder="1" applyAlignment="1">
      <alignment horizontal="center"/>
    </xf>
    <xf numFmtId="0" fontId="17" fillId="26" borderId="23" xfId="160" applyFont="1" applyFill="1" applyBorder="1"/>
    <xf numFmtId="0" fontId="69" fillId="0" borderId="0" xfId="99" quotePrefix="1" applyFont="1"/>
    <xf numFmtId="0" fontId="69" fillId="0" borderId="0" xfId="99" applyFont="1"/>
    <xf numFmtId="165" fontId="69" fillId="0" borderId="0" xfId="143" applyFont="1" applyBorder="1"/>
    <xf numFmtId="0" fontId="69" fillId="0" borderId="1" xfId="99" applyFont="1" applyBorder="1"/>
    <xf numFmtId="170" fontId="69" fillId="0" borderId="24" xfId="142" applyNumberFormat="1" applyFont="1" applyBorder="1" applyProtection="1">
      <protection locked="0"/>
    </xf>
    <xf numFmtId="0" fontId="69" fillId="0" borderId="56" xfId="99" applyFont="1" applyBorder="1" applyProtection="1">
      <protection locked="0"/>
    </xf>
    <xf numFmtId="170" fontId="69" fillId="0" borderId="29" xfId="142" applyNumberFormat="1" applyFont="1" applyBorder="1" applyProtection="1">
      <protection locked="0"/>
    </xf>
    <xf numFmtId="0" fontId="69" fillId="0" borderId="33" xfId="99" applyFont="1" applyBorder="1" applyProtection="1">
      <protection locked="0"/>
    </xf>
    <xf numFmtId="0" fontId="69" fillId="0" borderId="33" xfId="100" applyFont="1" applyBorder="1" applyProtection="1">
      <protection locked="0"/>
    </xf>
    <xf numFmtId="0" fontId="69" fillId="0" borderId="33" xfId="99" applyFont="1" applyBorder="1"/>
    <xf numFmtId="0" fontId="69" fillId="0" borderId="39" xfId="99" applyFont="1" applyBorder="1"/>
    <xf numFmtId="0" fontId="70" fillId="0" borderId="20" xfId="99" applyFont="1" applyBorder="1"/>
    <xf numFmtId="0" fontId="70" fillId="0" borderId="29" xfId="99" applyFont="1" applyBorder="1"/>
    <xf numFmtId="0" fontId="70" fillId="0" borderId="32" xfId="99" applyFont="1" applyBorder="1"/>
    <xf numFmtId="0" fontId="70" fillId="0" borderId="28" xfId="99" applyFont="1" applyBorder="1"/>
    <xf numFmtId="170" fontId="69" fillId="0" borderId="1" xfId="142" applyNumberFormat="1" applyFont="1" applyFill="1" applyBorder="1" applyAlignment="1"/>
    <xf numFmtId="170" fontId="69" fillId="26" borderId="1" xfId="142" applyNumberFormat="1" applyFont="1" applyFill="1" applyBorder="1"/>
    <xf numFmtId="170" fontId="69" fillId="26" borderId="1" xfId="142" applyNumberFormat="1" applyFont="1" applyFill="1" applyBorder="1" applyAlignment="1">
      <alignment horizontal="center"/>
    </xf>
    <xf numFmtId="170" fontId="69" fillId="26" borderId="23" xfId="142" applyNumberFormat="1" applyFont="1" applyFill="1" applyBorder="1"/>
    <xf numFmtId="170" fontId="69" fillId="26" borderId="23" xfId="142" applyNumberFormat="1" applyFont="1" applyFill="1" applyBorder="1" applyAlignment="1">
      <alignment horizontal="center"/>
    </xf>
    <xf numFmtId="170" fontId="69" fillId="26" borderId="24" xfId="142" applyNumberFormat="1" applyFont="1" applyFill="1" applyBorder="1"/>
    <xf numFmtId="0" fontId="69" fillId="0" borderId="56" xfId="139" applyFont="1" applyBorder="1"/>
    <xf numFmtId="170" fontId="69" fillId="26" borderId="26" xfId="142" applyNumberFormat="1" applyFont="1" applyFill="1" applyBorder="1"/>
    <xf numFmtId="170" fontId="69" fillId="26" borderId="26" xfId="142" applyNumberFormat="1" applyFont="1" applyFill="1" applyBorder="1" applyAlignment="1">
      <alignment horizontal="center"/>
    </xf>
    <xf numFmtId="170" fontId="69" fillId="26" borderId="21" xfId="142" applyNumberFormat="1" applyFont="1" applyFill="1" applyBorder="1"/>
    <xf numFmtId="0" fontId="69" fillId="0" borderId="22" xfId="139" applyFont="1" applyBorder="1"/>
    <xf numFmtId="170" fontId="69" fillId="0" borderId="25" xfId="142" applyNumberFormat="1" applyFont="1" applyFill="1" applyBorder="1" applyProtection="1">
      <protection locked="0"/>
    </xf>
    <xf numFmtId="170" fontId="69" fillId="0" borderId="0" xfId="142" applyNumberFormat="1" applyFont="1" applyFill="1" applyBorder="1" applyProtection="1">
      <protection locked="0"/>
    </xf>
    <xf numFmtId="170" fontId="69" fillId="26" borderId="25" xfId="142" applyNumberFormat="1" applyFont="1" applyFill="1" applyBorder="1"/>
    <xf numFmtId="170" fontId="69" fillId="0" borderId="18" xfId="142" applyNumberFormat="1" applyFont="1" applyFill="1" applyBorder="1" applyProtection="1">
      <protection locked="0"/>
    </xf>
    <xf numFmtId="170" fontId="69" fillId="0" borderId="32" xfId="142" applyNumberFormat="1" applyFont="1" applyFill="1" applyBorder="1" applyProtection="1">
      <protection locked="0"/>
    </xf>
    <xf numFmtId="170" fontId="69" fillId="0" borderId="29" xfId="142" applyNumberFormat="1" applyFont="1" applyFill="1" applyBorder="1" applyProtection="1">
      <protection locked="0"/>
    </xf>
    <xf numFmtId="0" fontId="70" fillId="0" borderId="20" xfId="139" applyFont="1" applyBorder="1"/>
    <xf numFmtId="166" fontId="69" fillId="0" borderId="23" xfId="142" applyFont="1" applyBorder="1" applyAlignment="1" applyProtection="1">
      <alignment horizontal="center"/>
      <protection locked="0"/>
    </xf>
    <xf numFmtId="0" fontId="69" fillId="0" borderId="33" xfId="139" applyFont="1" applyBorder="1"/>
    <xf numFmtId="166" fontId="69" fillId="0" borderId="26" xfId="142" applyFont="1" applyBorder="1" applyAlignment="1" applyProtection="1">
      <alignment horizontal="center"/>
      <protection locked="0"/>
    </xf>
    <xf numFmtId="170" fontId="69" fillId="0" borderId="21" xfId="142" applyNumberFormat="1" applyFont="1" applyBorder="1" applyProtection="1">
      <protection locked="0"/>
    </xf>
    <xf numFmtId="166" fontId="69" fillId="0" borderId="23" xfId="142" applyFont="1" applyFill="1" applyBorder="1" applyAlignment="1">
      <alignment horizontal="center"/>
    </xf>
    <xf numFmtId="170" fontId="69" fillId="0" borderId="24" xfId="142" applyNumberFormat="1" applyFont="1" applyFill="1" applyBorder="1"/>
    <xf numFmtId="0" fontId="70" fillId="0" borderId="30" xfId="139" applyFont="1" applyBorder="1"/>
    <xf numFmtId="0" fontId="69" fillId="0" borderId="56" xfId="139" applyFont="1" applyBorder="1" applyProtection="1">
      <protection locked="0"/>
    </xf>
    <xf numFmtId="166" fontId="69" fillId="0" borderId="1" xfId="142" applyFont="1" applyBorder="1" applyAlignment="1" applyProtection="1">
      <alignment horizontal="center"/>
      <protection locked="0"/>
    </xf>
    <xf numFmtId="170" fontId="69" fillId="0" borderId="25" xfId="142" applyNumberFormat="1" applyFont="1" applyFill="1" applyBorder="1"/>
    <xf numFmtId="170" fontId="69" fillId="0" borderId="0" xfId="142" applyNumberFormat="1" applyFont="1" applyFill="1" applyBorder="1"/>
    <xf numFmtId="166" fontId="69" fillId="0" borderId="25" xfId="142" applyFont="1" applyFill="1" applyBorder="1" applyAlignment="1">
      <alignment horizontal="center"/>
    </xf>
    <xf numFmtId="170" fontId="69" fillId="0" borderId="18" xfId="142" applyNumberFormat="1" applyFont="1" applyFill="1" applyBorder="1"/>
    <xf numFmtId="0" fontId="69" fillId="0" borderId="20" xfId="139" applyFont="1" applyBorder="1"/>
    <xf numFmtId="0" fontId="70" fillId="0" borderId="23" xfId="139" applyFont="1" applyBorder="1" applyAlignment="1">
      <alignment horizontal="center" wrapText="1"/>
    </xf>
    <xf numFmtId="0" fontId="17" fillId="0" borderId="0" xfId="110"/>
    <xf numFmtId="0" fontId="70" fillId="0" borderId="1" xfId="110" applyFont="1" applyBorder="1" applyAlignment="1">
      <alignment horizontal="center"/>
    </xf>
    <xf numFmtId="0" fontId="69" fillId="26" borderId="1" xfId="110" applyFont="1" applyFill="1" applyBorder="1"/>
    <xf numFmtId="0" fontId="70" fillId="26" borderId="1" xfId="110" applyFont="1" applyFill="1" applyBorder="1"/>
    <xf numFmtId="0" fontId="69" fillId="0" borderId="29" xfId="110" applyFont="1" applyBorder="1"/>
    <xf numFmtId="0" fontId="69" fillId="0" borderId="28" xfId="110" applyFont="1" applyBorder="1"/>
    <xf numFmtId="0" fontId="69" fillId="0" borderId="1" xfId="110" applyFont="1" applyBorder="1"/>
    <xf numFmtId="0" fontId="69" fillId="26" borderId="26" xfId="110" applyFont="1" applyFill="1" applyBorder="1"/>
    <xf numFmtId="0" fontId="70" fillId="25" borderId="21" xfId="110" applyFont="1" applyFill="1" applyBorder="1"/>
    <xf numFmtId="0" fontId="70" fillId="0" borderId="21" xfId="110" applyFont="1" applyBorder="1"/>
    <xf numFmtId="0" fontId="70" fillId="0" borderId="26" xfId="110" applyFont="1" applyBorder="1"/>
    <xf numFmtId="10" fontId="69" fillId="0" borderId="1" xfId="110" applyNumberFormat="1" applyFont="1" applyBorder="1"/>
    <xf numFmtId="0" fontId="69" fillId="0" borderId="59" xfId="110" applyFont="1" applyBorder="1"/>
    <xf numFmtId="0" fontId="69" fillId="0" borderId="60" xfId="110" applyFont="1" applyBorder="1"/>
    <xf numFmtId="0" fontId="69" fillId="0" borderId="61" xfId="110" applyFont="1" applyBorder="1"/>
    <xf numFmtId="0" fontId="70" fillId="0" borderId="26" xfId="110" applyFont="1" applyBorder="1" applyAlignment="1">
      <alignment horizontal="center"/>
    </xf>
    <xf numFmtId="10" fontId="69" fillId="0" borderId="1" xfId="110" applyNumberFormat="1" applyFont="1" applyBorder="1" applyAlignment="1">
      <alignment horizontal="right"/>
    </xf>
    <xf numFmtId="0" fontId="69" fillId="0" borderId="41" xfId="110" applyFont="1" applyBorder="1"/>
    <xf numFmtId="0" fontId="69" fillId="0" borderId="26" xfId="110" quotePrefix="1" applyFont="1" applyBorder="1" applyAlignment="1">
      <alignment horizontal="center" vertical="justify"/>
    </xf>
    <xf numFmtId="10" fontId="69" fillId="0" borderId="26" xfId="110" applyNumberFormat="1" applyFont="1" applyBorder="1" applyAlignment="1">
      <alignment horizontal="right" vertical="justify"/>
    </xf>
    <xf numFmtId="0" fontId="69" fillId="0" borderId="61" xfId="110" applyFont="1" applyBorder="1" applyAlignment="1">
      <alignment horizontal="left"/>
    </xf>
    <xf numFmtId="0" fontId="70" fillId="25" borderId="29" xfId="110" applyFont="1" applyFill="1" applyBorder="1" applyAlignment="1">
      <alignment horizontal="center"/>
    </xf>
    <xf numFmtId="0" fontId="70" fillId="0" borderId="29" xfId="110" applyFont="1" applyBorder="1"/>
    <xf numFmtId="0" fontId="70" fillId="0" borderId="1" xfId="110" applyFont="1" applyBorder="1"/>
    <xf numFmtId="0" fontId="70" fillId="25" borderId="1" xfId="110" applyFont="1" applyFill="1" applyBorder="1"/>
    <xf numFmtId="0" fontId="69" fillId="0" borderId="1" xfId="110" applyFont="1" applyBorder="1" applyAlignment="1">
      <alignment horizontal="center" vertical="justify"/>
    </xf>
    <xf numFmtId="10" fontId="69" fillId="0" borderId="1" xfId="110" applyNumberFormat="1" applyFont="1" applyBorder="1" applyAlignment="1">
      <alignment horizontal="right" vertical="justify"/>
    </xf>
    <xf numFmtId="0" fontId="70" fillId="0" borderId="26" xfId="110" applyFont="1" applyBorder="1" applyAlignment="1">
      <alignment horizontal="center" vertical="center"/>
    </xf>
    <xf numFmtId="0" fontId="70" fillId="0" borderId="23" xfId="110" applyFont="1" applyBorder="1" applyAlignment="1">
      <alignment horizontal="center" wrapText="1"/>
    </xf>
    <xf numFmtId="0" fontId="70" fillId="0" borderId="23" xfId="113" applyFont="1" applyBorder="1" applyAlignment="1">
      <alignment horizontal="center" wrapText="1"/>
    </xf>
    <xf numFmtId="0" fontId="70" fillId="0" borderId="24" xfId="113" applyFont="1" applyBorder="1" applyAlignment="1">
      <alignment horizontal="center" wrapText="1"/>
    </xf>
    <xf numFmtId="0" fontId="70" fillId="35" borderId="21" xfId="110" applyFont="1" applyFill="1" applyBorder="1" applyAlignment="1">
      <alignment horizontal="centerContinuous"/>
    </xf>
    <xf numFmtId="0" fontId="70" fillId="35" borderId="27" xfId="110" applyFont="1" applyFill="1" applyBorder="1" applyAlignment="1">
      <alignment horizontal="centerContinuous"/>
    </xf>
    <xf numFmtId="0" fontId="70" fillId="35" borderId="18" xfId="110" applyFont="1" applyFill="1" applyBorder="1" applyAlignment="1">
      <alignment horizontal="centerContinuous"/>
    </xf>
    <xf numFmtId="0" fontId="70" fillId="35" borderId="0" xfId="110" applyFont="1" applyFill="1" applyAlignment="1">
      <alignment horizontal="centerContinuous"/>
    </xf>
    <xf numFmtId="0" fontId="70" fillId="35" borderId="20" xfId="110" applyFont="1" applyFill="1" applyBorder="1" applyAlignment="1">
      <alignment horizontal="centerContinuous" wrapText="1"/>
    </xf>
    <xf numFmtId="0" fontId="70" fillId="0" borderId="1" xfId="110" applyFont="1" applyBorder="1" applyAlignment="1">
      <alignment horizontal="centerContinuous"/>
    </xf>
    <xf numFmtId="0" fontId="70" fillId="0" borderId="23" xfId="110" applyFont="1" applyBorder="1" applyAlignment="1">
      <alignment vertical="center"/>
    </xf>
    <xf numFmtId="0" fontId="69" fillId="0" borderId="0" xfId="110" applyFont="1"/>
    <xf numFmtId="0" fontId="69" fillId="0" borderId="0" xfId="111" applyFont="1" applyAlignment="1">
      <alignment horizontal="center"/>
    </xf>
    <xf numFmtId="0" fontId="69" fillId="0" borderId="0" xfId="65" applyNumberFormat="1" applyFont="1" applyFill="1"/>
    <xf numFmtId="0" fontId="69" fillId="0" borderId="0" xfId="65" applyNumberFormat="1" applyFont="1" applyFill="1" applyAlignment="1">
      <alignment horizontal="right"/>
    </xf>
    <xf numFmtId="0" fontId="69" fillId="0" borderId="0" xfId="65" applyNumberFormat="1" applyFont="1" applyFill="1" applyAlignment="1">
      <alignment horizontal="left"/>
    </xf>
    <xf numFmtId="0" fontId="69" fillId="0" borderId="0" xfId="65" applyNumberFormat="1" applyFont="1" applyFill="1" applyAlignment="1">
      <alignment horizontal="center"/>
    </xf>
    <xf numFmtId="0" fontId="69" fillId="0" borderId="0" xfId="65" quotePrefix="1" applyNumberFormat="1" applyFont="1" applyFill="1" applyAlignment="1">
      <alignment horizontal="left"/>
    </xf>
    <xf numFmtId="0" fontId="69" fillId="0" borderId="0" xfId="65" applyNumberFormat="1" applyFont="1"/>
    <xf numFmtId="0" fontId="69" fillId="0" borderId="0" xfId="65" applyNumberFormat="1" applyFont="1" applyAlignment="1">
      <alignment horizontal="right"/>
    </xf>
    <xf numFmtId="0" fontId="69" fillId="0" borderId="0" xfId="65" applyNumberFormat="1" applyFont="1" applyAlignment="1">
      <alignment horizontal="center"/>
    </xf>
    <xf numFmtId="0" fontId="69" fillId="0" borderId="1" xfId="65" applyNumberFormat="1" applyFont="1" applyBorder="1" applyAlignment="1">
      <alignment horizontal="right"/>
    </xf>
    <xf numFmtId="0" fontId="69" fillId="0" borderId="1" xfId="65" applyNumberFormat="1" applyFont="1" applyFill="1" applyBorder="1" applyAlignment="1">
      <alignment horizontal="right"/>
    </xf>
    <xf numFmtId="0" fontId="69" fillId="25" borderId="1" xfId="65" applyNumberFormat="1" applyFont="1" applyFill="1" applyBorder="1" applyAlignment="1">
      <alignment horizontal="right"/>
    </xf>
    <xf numFmtId="0" fontId="70" fillId="0" borderId="27" xfId="65" quotePrefix="1" applyNumberFormat="1" applyFont="1" applyBorder="1" applyAlignment="1">
      <alignment horizontal="left"/>
    </xf>
    <xf numFmtId="0" fontId="69" fillId="0" borderId="25" xfId="65" applyNumberFormat="1" applyFont="1" applyFill="1" applyBorder="1" applyAlignment="1">
      <alignment horizontal="right"/>
    </xf>
    <xf numFmtId="0" fontId="69" fillId="0" borderId="31" xfId="65" applyNumberFormat="1" applyFont="1" applyFill="1" applyBorder="1"/>
    <xf numFmtId="0" fontId="69" fillId="0" borderId="31" xfId="65" applyNumberFormat="1" applyFont="1" applyFill="1" applyBorder="1" applyAlignment="1" applyProtection="1">
      <alignment horizontal="left"/>
      <protection locked="0"/>
    </xf>
    <xf numFmtId="0" fontId="69" fillId="0" borderId="33" xfId="65" applyNumberFormat="1" applyFont="1" applyFill="1" applyBorder="1" applyAlignment="1" applyProtection="1">
      <alignment horizontal="left"/>
      <protection locked="0"/>
    </xf>
    <xf numFmtId="0" fontId="69" fillId="26" borderId="1" xfId="65" applyNumberFormat="1" applyFont="1" applyFill="1" applyBorder="1" applyAlignment="1">
      <alignment horizontal="right"/>
    </xf>
    <xf numFmtId="10" fontId="69" fillId="0" borderId="1" xfId="118" quotePrefix="1" applyNumberFormat="1" applyFont="1" applyFill="1" applyBorder="1" applyAlignment="1">
      <alignment horizontal="right"/>
    </xf>
    <xf numFmtId="0" fontId="69" fillId="0" borderId="17" xfId="65" applyNumberFormat="1" applyFont="1" applyFill="1" applyBorder="1"/>
    <xf numFmtId="0" fontId="69" fillId="0" borderId="22" xfId="65" quotePrefix="1" applyNumberFormat="1" applyFont="1" applyFill="1" applyBorder="1" applyAlignment="1">
      <alignment horizontal="left"/>
    </xf>
    <xf numFmtId="0" fontId="15" fillId="0" borderId="31" xfId="111" applyBorder="1"/>
    <xf numFmtId="0" fontId="69" fillId="0" borderId="31" xfId="65" quotePrefix="1" applyNumberFormat="1" applyFont="1" applyFill="1" applyBorder="1" applyAlignment="1">
      <alignment horizontal="left"/>
    </xf>
    <xf numFmtId="0" fontId="69" fillId="0" borderId="33" xfId="111" applyFont="1" applyBorder="1"/>
    <xf numFmtId="0" fontId="69" fillId="0" borderId="26" xfId="65" applyNumberFormat="1" applyFont="1" applyFill="1" applyBorder="1" applyAlignment="1">
      <alignment horizontal="right"/>
    </xf>
    <xf numFmtId="0" fontId="69" fillId="26" borderId="26" xfId="65" applyNumberFormat="1" applyFont="1" applyFill="1" applyBorder="1" applyAlignment="1">
      <alignment horizontal="right"/>
    </xf>
    <xf numFmtId="0" fontId="69" fillId="25" borderId="26" xfId="65" applyNumberFormat="1" applyFont="1" applyFill="1" applyBorder="1" applyAlignment="1">
      <alignment horizontal="right"/>
    </xf>
    <xf numFmtId="0" fontId="69" fillId="0" borderId="26" xfId="65" applyNumberFormat="1" applyFont="1" applyBorder="1" applyAlignment="1">
      <alignment horizontal="right"/>
    </xf>
    <xf numFmtId="0" fontId="69" fillId="25" borderId="26" xfId="140" quotePrefix="1" applyNumberFormat="1" applyFont="1" applyFill="1" applyBorder="1" applyAlignment="1">
      <alignment horizontal="right"/>
    </xf>
    <xf numFmtId="0" fontId="69" fillId="0" borderId="31" xfId="65" quotePrefix="1" applyNumberFormat="1" applyFont="1" applyBorder="1" applyAlignment="1">
      <alignment horizontal="left"/>
    </xf>
    <xf numFmtId="0" fontId="69" fillId="0" borderId="33" xfId="65" quotePrefix="1" applyNumberFormat="1" applyFont="1" applyBorder="1" applyAlignment="1">
      <alignment horizontal="left"/>
    </xf>
    <xf numFmtId="0" fontId="69" fillId="0" borderId="17" xfId="65" quotePrefix="1" applyNumberFormat="1" applyFont="1" applyFill="1" applyBorder="1" applyAlignment="1">
      <alignment horizontal="left"/>
    </xf>
    <xf numFmtId="10" fontId="69" fillId="0" borderId="26" xfId="118" quotePrefix="1" applyNumberFormat="1" applyFont="1" applyFill="1" applyBorder="1" applyAlignment="1">
      <alignment horizontal="right"/>
    </xf>
    <xf numFmtId="0" fontId="69" fillId="0" borderId="26" xfId="65" applyNumberFormat="1" applyFont="1" applyFill="1" applyBorder="1" applyAlignment="1">
      <alignment horizontal="center"/>
    </xf>
    <xf numFmtId="0" fontId="69" fillId="0" borderId="40" xfId="65" quotePrefix="1" applyNumberFormat="1" applyFont="1" applyFill="1" applyBorder="1" applyAlignment="1">
      <alignment horizontal="left"/>
    </xf>
    <xf numFmtId="0" fontId="69" fillId="0" borderId="56" xfId="65" quotePrefix="1" applyNumberFormat="1" applyFont="1" applyFill="1" applyBorder="1" applyAlignment="1">
      <alignment horizontal="left"/>
    </xf>
    <xf numFmtId="0" fontId="15" fillId="0" borderId="26" xfId="111" applyBorder="1" applyAlignment="1">
      <alignment vertical="top"/>
    </xf>
    <xf numFmtId="0" fontId="69" fillId="0" borderId="33" xfId="65" quotePrefix="1" applyNumberFormat="1" applyFont="1" applyFill="1" applyBorder="1" applyAlignment="1">
      <alignment horizontal="left"/>
    </xf>
    <xf numFmtId="0" fontId="15" fillId="0" borderId="26" xfId="111" applyBorder="1"/>
    <xf numFmtId="0" fontId="69" fillId="0" borderId="20" xfId="65" quotePrefix="1" applyNumberFormat="1" applyFont="1" applyFill="1" applyBorder="1" applyAlignment="1">
      <alignment horizontal="left"/>
    </xf>
    <xf numFmtId="0" fontId="69" fillId="0" borderId="0" xfId="65" quotePrefix="1" applyNumberFormat="1" applyFont="1" applyAlignment="1">
      <alignment horizontal="left"/>
    </xf>
    <xf numFmtId="0" fontId="69" fillId="0" borderId="20" xfId="65" quotePrefix="1" applyNumberFormat="1" applyFont="1" applyBorder="1" applyAlignment="1">
      <alignment horizontal="left"/>
    </xf>
    <xf numFmtId="0" fontId="69" fillId="0" borderId="31" xfId="65" applyNumberFormat="1" applyFont="1" applyFill="1" applyBorder="1" applyAlignment="1">
      <alignment horizontal="left"/>
    </xf>
    <xf numFmtId="0" fontId="69" fillId="0" borderId="17" xfId="65" applyNumberFormat="1" applyFont="1" applyFill="1" applyBorder="1" applyAlignment="1">
      <alignment horizontal="left"/>
    </xf>
    <xf numFmtId="0" fontId="15" fillId="0" borderId="40" xfId="111" applyBorder="1"/>
    <xf numFmtId="0" fontId="69" fillId="0" borderId="40" xfId="65" applyNumberFormat="1" applyFont="1" applyFill="1" applyBorder="1" applyAlignment="1">
      <alignment horizontal="left"/>
    </xf>
    <xf numFmtId="0" fontId="15" fillId="0" borderId="56" xfId="111" applyBorder="1"/>
    <xf numFmtId="0" fontId="69" fillId="0" borderId="17" xfId="65" quotePrefix="1" applyNumberFormat="1" applyFont="1" applyBorder="1" applyAlignment="1">
      <alignment horizontal="left"/>
    </xf>
    <xf numFmtId="0" fontId="69" fillId="25" borderId="25" xfId="65" applyNumberFormat="1" applyFont="1" applyFill="1" applyBorder="1" applyAlignment="1">
      <alignment horizontal="right"/>
    </xf>
    <xf numFmtId="0" fontId="69" fillId="26" borderId="25" xfId="65" applyNumberFormat="1" applyFont="1" applyFill="1" applyBorder="1" applyAlignment="1">
      <alignment horizontal="right"/>
    </xf>
    <xf numFmtId="0" fontId="69" fillId="0" borderId="25" xfId="65" applyNumberFormat="1" applyFont="1" applyBorder="1" applyAlignment="1">
      <alignment horizontal="right"/>
    </xf>
    <xf numFmtId="0" fontId="69" fillId="0" borderId="31" xfId="65" applyNumberFormat="1" applyFont="1" applyBorder="1"/>
    <xf numFmtId="0" fontId="15" fillId="0" borderId="20" xfId="111" applyBorder="1"/>
    <xf numFmtId="0" fontId="69" fillId="0" borderId="0" xfId="65" applyNumberFormat="1" applyFont="1" applyAlignment="1">
      <alignment horizontal="left"/>
    </xf>
    <xf numFmtId="0" fontId="69" fillId="0" borderId="29" xfId="65" applyNumberFormat="1" applyFont="1" applyBorder="1" applyAlignment="1">
      <alignment horizontal="right"/>
    </xf>
    <xf numFmtId="0" fontId="69" fillId="0" borderId="29" xfId="65" applyNumberFormat="1" applyFont="1" applyFill="1" applyBorder="1" applyAlignment="1">
      <alignment horizontal="right"/>
    </xf>
    <xf numFmtId="0" fontId="69" fillId="26" borderId="29" xfId="65" applyNumberFormat="1" applyFont="1" applyFill="1" applyBorder="1" applyAlignment="1">
      <alignment horizontal="right"/>
    </xf>
    <xf numFmtId="0" fontId="69" fillId="0" borderId="17" xfId="65" applyNumberFormat="1" applyFont="1" applyBorder="1"/>
    <xf numFmtId="0" fontId="69" fillId="0" borderId="22" xfId="65" quotePrefix="1" applyNumberFormat="1" applyFont="1" applyBorder="1" applyAlignment="1">
      <alignment horizontal="left"/>
    </xf>
    <xf numFmtId="0" fontId="70" fillId="0" borderId="23" xfId="113" quotePrefix="1" applyFont="1" applyBorder="1" applyAlignment="1">
      <alignment horizontal="center" wrapText="1"/>
    </xf>
    <xf numFmtId="0" fontId="69" fillId="0" borderId="30" xfId="111" applyFont="1" applyBorder="1" applyAlignment="1">
      <alignment horizontal="left"/>
    </xf>
    <xf numFmtId="0" fontId="70" fillId="0" borderId="0" xfId="111" applyFont="1" applyAlignment="1">
      <alignment horizontal="left"/>
    </xf>
    <xf numFmtId="0" fontId="69" fillId="0" borderId="0" xfId="113" quotePrefix="1" applyFont="1" applyAlignment="1">
      <alignment horizontal="centerContinuous"/>
    </xf>
    <xf numFmtId="0" fontId="70" fillId="0" borderId="0" xfId="113" quotePrefix="1" applyFont="1" applyAlignment="1">
      <alignment horizontal="centerContinuous"/>
    </xf>
    <xf numFmtId="0" fontId="70" fillId="0" borderId="0" xfId="111" applyFont="1" applyAlignment="1">
      <alignment horizontal="centerContinuous"/>
    </xf>
    <xf numFmtId="0" fontId="70" fillId="0" borderId="0" xfId="111" applyFont="1" applyAlignment="1">
      <alignment horizontal="center"/>
    </xf>
    <xf numFmtId="0" fontId="69" fillId="0" borderId="0" xfId="111" applyFont="1" applyAlignment="1">
      <alignment horizontal="centerContinuous"/>
    </xf>
    <xf numFmtId="0" fontId="69" fillId="0" borderId="0" xfId="111" quotePrefix="1" applyFont="1" applyAlignment="1">
      <alignment horizontal="centerContinuous"/>
    </xf>
    <xf numFmtId="0" fontId="17" fillId="0" borderId="0" xfId="344" quotePrefix="1" applyNumberFormat="1" applyFont="1" applyAlignment="1">
      <alignment horizontal="right"/>
    </xf>
    <xf numFmtId="0" fontId="77" fillId="0" borderId="0" xfId="145" applyFont="1" applyAlignment="1">
      <alignment horizontal="right"/>
    </xf>
    <xf numFmtId="0" fontId="70" fillId="0" borderId="0" xfId="113" applyFont="1"/>
    <xf numFmtId="0" fontId="69" fillId="0" borderId="0" xfId="113" applyFont="1" applyAlignment="1">
      <alignment horizontal="left"/>
    </xf>
    <xf numFmtId="0" fontId="15" fillId="0" borderId="0" xfId="111"/>
    <xf numFmtId="0" fontId="69" fillId="0" borderId="25" xfId="144" quotePrefix="1" applyNumberFormat="1" applyFont="1" applyBorder="1" applyAlignment="1">
      <alignment horizontal="right"/>
    </xf>
    <xf numFmtId="0" fontId="69" fillId="0" borderId="20" xfId="111" applyFont="1" applyBorder="1"/>
    <xf numFmtId="0" fontId="69" fillId="0" borderId="25" xfId="144" applyNumberFormat="1" applyFont="1" applyFill="1" applyBorder="1" applyAlignment="1">
      <alignment horizontal="right"/>
    </xf>
    <xf numFmtId="0" fontId="69" fillId="0" borderId="20" xfId="65" applyNumberFormat="1" applyFont="1" applyBorder="1"/>
    <xf numFmtId="0" fontId="70" fillId="0" borderId="22" xfId="111" applyFont="1" applyBorder="1"/>
    <xf numFmtId="0" fontId="70" fillId="0" borderId="33" xfId="111" applyFont="1" applyBorder="1"/>
    <xf numFmtId="0" fontId="69" fillId="0" borderId="40" xfId="65" quotePrefix="1" applyNumberFormat="1" applyFont="1" applyFill="1" applyBorder="1"/>
    <xf numFmtId="0" fontId="70" fillId="0" borderId="56" xfId="111" applyFont="1" applyBorder="1"/>
    <xf numFmtId="0" fontId="69" fillId="0" borderId="0" xfId="65" quotePrefix="1" applyNumberFormat="1" applyFont="1" applyFill="1"/>
    <xf numFmtId="0" fontId="70" fillId="0" borderId="20" xfId="111" applyFont="1" applyBorder="1"/>
    <xf numFmtId="0" fontId="69" fillId="25" borderId="1" xfId="144" quotePrefix="1" applyNumberFormat="1" applyFont="1" applyFill="1" applyBorder="1" applyAlignment="1">
      <alignment horizontal="right"/>
    </xf>
    <xf numFmtId="0" fontId="69" fillId="25" borderId="25" xfId="144" applyNumberFormat="1" applyFont="1" applyFill="1" applyBorder="1" applyAlignment="1">
      <alignment horizontal="center"/>
    </xf>
    <xf numFmtId="0" fontId="69" fillId="26" borderId="1" xfId="144" quotePrefix="1" applyNumberFormat="1" applyFont="1" applyFill="1" applyBorder="1" applyAlignment="1">
      <alignment horizontal="right"/>
    </xf>
    <xf numFmtId="0" fontId="69" fillId="26" borderId="25" xfId="144" quotePrefix="1" applyNumberFormat="1" applyFont="1" applyFill="1" applyBorder="1" applyAlignment="1">
      <alignment horizontal="right"/>
    </xf>
    <xf numFmtId="0" fontId="69" fillId="26" borderId="25" xfId="144" applyNumberFormat="1" applyFont="1" applyFill="1" applyBorder="1" applyAlignment="1">
      <alignment horizontal="right"/>
    </xf>
    <xf numFmtId="0" fontId="70" fillId="0" borderId="0" xfId="111" applyFont="1"/>
    <xf numFmtId="0" fontId="70" fillId="26" borderId="18" xfId="113" quotePrefix="1" applyFont="1" applyFill="1" applyBorder="1" applyAlignment="1">
      <alignment horizontal="center"/>
    </xf>
    <xf numFmtId="0" fontId="70" fillId="0" borderId="20" xfId="111" applyFont="1" applyBorder="1" applyAlignment="1">
      <alignment horizontal="left"/>
    </xf>
    <xf numFmtId="0" fontId="70" fillId="0" borderId="30" xfId="111" applyFont="1" applyBorder="1" applyAlignment="1">
      <alignment horizontal="left"/>
    </xf>
    <xf numFmtId="49" fontId="17" fillId="0" borderId="0" xfId="160" applyNumberFormat="1" applyFont="1"/>
    <xf numFmtId="170" fontId="69" fillId="0" borderId="1" xfId="142" applyNumberFormat="1" applyFont="1" applyFill="1" applyBorder="1" applyAlignment="1">
      <alignment horizontal="right"/>
    </xf>
    <xf numFmtId="0" fontId="70" fillId="26" borderId="32" xfId="110" applyFont="1" applyFill="1" applyBorder="1" applyAlignment="1">
      <alignment horizontal="center"/>
    </xf>
    <xf numFmtId="170" fontId="70" fillId="0" borderId="1" xfId="142" applyNumberFormat="1" applyFont="1" applyFill="1" applyBorder="1" applyAlignment="1"/>
    <xf numFmtId="170" fontId="69" fillId="0" borderId="26" xfId="142" applyNumberFormat="1" applyFont="1" applyFill="1" applyBorder="1" applyAlignment="1">
      <alignment horizontal="center" vertical="justify"/>
    </xf>
    <xf numFmtId="10" fontId="69" fillId="0" borderId="26" xfId="110" applyNumberFormat="1" applyFont="1" applyBorder="1"/>
    <xf numFmtId="170" fontId="69" fillId="0" borderId="1" xfId="142" applyNumberFormat="1" applyFont="1" applyFill="1" applyBorder="1" applyAlignment="1">
      <alignment horizontal="center" vertical="justify"/>
    </xf>
    <xf numFmtId="10" fontId="69" fillId="0" borderId="28" xfId="110" applyNumberFormat="1" applyFont="1" applyBorder="1"/>
    <xf numFmtId="10" fontId="69" fillId="0" borderId="28" xfId="110" applyNumberFormat="1" applyFont="1" applyBorder="1" applyAlignment="1">
      <alignment horizontal="right" vertical="justify"/>
    </xf>
    <xf numFmtId="170" fontId="69" fillId="0" borderId="1" xfId="142" applyNumberFormat="1" applyFont="1" applyFill="1" applyBorder="1" applyAlignment="1" applyProtection="1">
      <alignment horizontal="center" vertical="justify"/>
      <protection locked="0"/>
    </xf>
    <xf numFmtId="170" fontId="69" fillId="0" borderId="26" xfId="142" applyNumberFormat="1" applyFont="1" applyFill="1" applyBorder="1" applyAlignment="1"/>
    <xf numFmtId="0" fontId="69" fillId="26" borderId="27" xfId="110" applyFont="1" applyFill="1" applyBorder="1"/>
    <xf numFmtId="10" fontId="69" fillId="0" borderId="28" xfId="119" quotePrefix="1" applyNumberFormat="1" applyFont="1" applyFill="1" applyBorder="1" applyAlignment="1">
      <alignment horizontal="right"/>
    </xf>
    <xf numFmtId="10" fontId="69" fillId="0" borderId="0" xfId="110" applyNumberFormat="1" applyFont="1"/>
    <xf numFmtId="10" fontId="69" fillId="0" borderId="28" xfId="119" quotePrefix="1" applyNumberFormat="1" applyFont="1" applyBorder="1" applyAlignment="1">
      <alignment horizontal="right"/>
    </xf>
    <xf numFmtId="170" fontId="69" fillId="0" borderId="26" xfId="142" applyNumberFormat="1" applyFont="1" applyFill="1" applyBorder="1" applyAlignment="1">
      <alignment horizontal="right"/>
    </xf>
    <xf numFmtId="0" fontId="70" fillId="26" borderId="21" xfId="110" applyFont="1" applyFill="1" applyBorder="1"/>
    <xf numFmtId="170" fontId="70" fillId="0" borderId="26" xfId="142" applyNumberFormat="1" applyFont="1" applyFill="1" applyBorder="1" applyAlignment="1"/>
    <xf numFmtId="10" fontId="69" fillId="0" borderId="29" xfId="110" applyNumberFormat="1" applyFont="1" applyBorder="1" applyAlignment="1">
      <alignment horizontal="right"/>
    </xf>
    <xf numFmtId="0" fontId="69" fillId="0" borderId="36" xfId="110" applyFont="1" applyBorder="1"/>
    <xf numFmtId="0" fontId="69" fillId="0" borderId="31" xfId="110" applyFont="1" applyBorder="1"/>
    <xf numFmtId="0" fontId="69" fillId="0" borderId="17" xfId="110" applyFont="1" applyBorder="1" applyAlignment="1">
      <alignment horizontal="left"/>
    </xf>
    <xf numFmtId="0" fontId="70" fillId="26" borderId="26" xfId="110" applyFont="1" applyFill="1" applyBorder="1"/>
    <xf numFmtId="10" fontId="69" fillId="0" borderId="32" xfId="110" applyNumberFormat="1" applyFont="1" applyBorder="1"/>
    <xf numFmtId="0" fontId="70" fillId="0" borderId="27" xfId="110" applyFont="1" applyBorder="1" applyAlignment="1">
      <alignment vertical="center" wrapText="1"/>
    </xf>
    <xf numFmtId="0" fontId="70" fillId="0" borderId="26" xfId="160" applyFont="1" applyBorder="1" applyAlignment="1">
      <alignment vertical="center" wrapText="1"/>
    </xf>
    <xf numFmtId="0" fontId="70" fillId="35" borderId="29" xfId="110" applyFont="1" applyFill="1" applyBorder="1" applyAlignment="1">
      <alignment horizontal="centerContinuous" wrapText="1"/>
    </xf>
    <xf numFmtId="0" fontId="70" fillId="35" borderId="28" xfId="110" applyFont="1" applyFill="1" applyBorder="1" applyAlignment="1">
      <alignment horizontal="centerContinuous" wrapText="1"/>
    </xf>
    <xf numFmtId="0" fontId="70" fillId="0" borderId="23" xfId="110" applyFont="1" applyBorder="1"/>
    <xf numFmtId="0" fontId="70" fillId="0" borderId="29" xfId="110" applyFont="1" applyBorder="1" applyAlignment="1">
      <alignment horizontal="centerContinuous"/>
    </xf>
    <xf numFmtId="0" fontId="70" fillId="0" borderId="32" xfId="110" applyFont="1" applyBorder="1" applyAlignment="1">
      <alignment horizontal="centerContinuous"/>
    </xf>
    <xf numFmtId="49" fontId="69" fillId="0" borderId="1" xfId="160" applyNumberFormat="1" applyFont="1" applyBorder="1" applyAlignment="1">
      <alignment horizontal="center"/>
    </xf>
    <xf numFmtId="0" fontId="69" fillId="0" borderId="32" xfId="160" applyFont="1" applyBorder="1"/>
    <xf numFmtId="0" fontId="69" fillId="0" borderId="28" xfId="160" applyFont="1" applyBorder="1"/>
    <xf numFmtId="0" fontId="69" fillId="0" borderId="36" xfId="160" applyFont="1" applyBorder="1"/>
    <xf numFmtId="0" fontId="69" fillId="0" borderId="35" xfId="160" applyFont="1" applyBorder="1"/>
    <xf numFmtId="0" fontId="69" fillId="0" borderId="26" xfId="160" quotePrefix="1" applyFont="1" applyBorder="1" applyAlignment="1">
      <alignment horizontal="center"/>
    </xf>
    <xf numFmtId="49" fontId="70" fillId="0" borderId="21" xfId="160" applyNumberFormat="1" applyFont="1" applyBorder="1" applyAlignment="1">
      <alignment horizontal="center"/>
    </xf>
    <xf numFmtId="0" fontId="70" fillId="0" borderId="27" xfId="160" applyFont="1" applyBorder="1" applyAlignment="1">
      <alignment horizontal="center"/>
    </xf>
    <xf numFmtId="0" fontId="70" fillId="0" borderId="23" xfId="160" applyFont="1" applyBorder="1"/>
    <xf numFmtId="49" fontId="70" fillId="0" borderId="24" xfId="160" applyNumberFormat="1" applyFont="1" applyBorder="1"/>
    <xf numFmtId="49" fontId="69" fillId="0" borderId="0" xfId="111" quotePrefix="1" applyNumberFormat="1" applyFont="1"/>
    <xf numFmtId="49" fontId="19" fillId="0" borderId="0" xfId="160" applyNumberFormat="1" applyFont="1"/>
    <xf numFmtId="0" fontId="79" fillId="0" borderId="0" xfId="160" applyFont="1"/>
    <xf numFmtId="169" fontId="69" fillId="26" borderId="1" xfId="160" applyNumberFormat="1" applyFont="1" applyFill="1" applyBorder="1"/>
    <xf numFmtId="10" fontId="69" fillId="0" borderId="1" xfId="118" applyNumberFormat="1" applyFont="1" applyFill="1" applyBorder="1" applyAlignment="1">
      <alignment horizontal="center"/>
    </xf>
    <xf numFmtId="10" fontId="69" fillId="26" borderId="26" xfId="118" applyNumberFormat="1" applyFont="1" applyFill="1" applyBorder="1" applyAlignment="1">
      <alignment horizontal="center"/>
    </xf>
    <xf numFmtId="0" fontId="70" fillId="0" borderId="28" xfId="160" applyFont="1" applyBorder="1" applyAlignment="1">
      <alignment horizontal="left" wrapText="1"/>
    </xf>
    <xf numFmtId="0" fontId="69" fillId="0" borderId="35" xfId="160" applyFont="1" applyBorder="1" applyAlignment="1">
      <alignment horizontal="left" indent="2"/>
    </xf>
    <xf numFmtId="9" fontId="69" fillId="26" borderId="1" xfId="160" applyNumberFormat="1" applyFont="1" applyFill="1" applyBorder="1" applyAlignment="1">
      <alignment horizontal="center"/>
    </xf>
    <xf numFmtId="170" fontId="69" fillId="26" borderId="1" xfId="142" applyNumberFormat="1" applyFont="1" applyFill="1" applyBorder="1" applyProtection="1">
      <protection locked="0"/>
    </xf>
    <xf numFmtId="0" fontId="69" fillId="0" borderId="22" xfId="160" applyFont="1" applyBorder="1" applyAlignment="1">
      <alignment horizontal="left" vertical="top" wrapText="1" indent="2"/>
    </xf>
    <xf numFmtId="170" fontId="69" fillId="26" borderId="26" xfId="142" applyNumberFormat="1" applyFont="1" applyFill="1" applyBorder="1" applyAlignment="1">
      <alignment horizontal="right"/>
    </xf>
    <xf numFmtId="10" fontId="69" fillId="26" borderId="26" xfId="160" applyNumberFormat="1" applyFont="1" applyFill="1" applyBorder="1" applyAlignment="1">
      <alignment horizontal="center"/>
    </xf>
    <xf numFmtId="0" fontId="70" fillId="0" borderId="27" xfId="160" applyFont="1" applyBorder="1"/>
    <xf numFmtId="10" fontId="69" fillId="0" borderId="1" xfId="160" applyNumberFormat="1" applyFont="1" applyBorder="1" applyAlignment="1">
      <alignment horizontal="center" vertical="top"/>
    </xf>
    <xf numFmtId="170" fontId="69" fillId="0" borderId="1" xfId="142" applyNumberFormat="1" applyFont="1" applyFill="1" applyBorder="1" applyAlignment="1" applyProtection="1">
      <protection locked="0"/>
    </xf>
    <xf numFmtId="170" fontId="69" fillId="26" borderId="1" xfId="142" applyNumberFormat="1" applyFont="1" applyFill="1" applyBorder="1" applyAlignment="1"/>
    <xf numFmtId="0" fontId="69" fillId="0" borderId="22" xfId="160" applyFont="1" applyBorder="1" applyAlignment="1">
      <alignment horizontal="left" indent="2"/>
    </xf>
    <xf numFmtId="0" fontId="70" fillId="0" borderId="21" xfId="139" quotePrefix="1" applyFont="1" applyBorder="1" applyAlignment="1">
      <alignment horizontal="center" vertical="top" wrapText="1"/>
    </xf>
    <xf numFmtId="0" fontId="70" fillId="0" borderId="27" xfId="345" applyFont="1" applyBorder="1" applyAlignment="1">
      <alignment horizontal="center" vertical="top"/>
    </xf>
    <xf numFmtId="49" fontId="70" fillId="0" borderId="24" xfId="345" applyNumberFormat="1" applyFont="1" applyBorder="1" applyAlignment="1">
      <alignment horizontal="center" vertical="top"/>
    </xf>
    <xf numFmtId="0" fontId="70" fillId="0" borderId="30" xfId="345" applyFont="1" applyBorder="1" applyAlignment="1">
      <alignment horizontal="center" vertical="top"/>
    </xf>
    <xf numFmtId="49" fontId="20" fillId="0" borderId="0" xfId="110" applyNumberFormat="1" applyFont="1"/>
    <xf numFmtId="49" fontId="69" fillId="0" borderId="0" xfId="111" quotePrefix="1" applyNumberFormat="1" applyFont="1" applyAlignment="1">
      <alignment horizontal="center"/>
    </xf>
    <xf numFmtId="0" fontId="19" fillId="0" borderId="0" xfId="111" quotePrefix="1" applyFont="1"/>
    <xf numFmtId="49" fontId="69" fillId="0" borderId="31" xfId="112" applyNumberFormat="1" applyFont="1" applyBorder="1" applyAlignment="1">
      <alignment vertical="top"/>
    </xf>
    <xf numFmtId="2" fontId="69" fillId="0" borderId="0" xfId="111" quotePrefix="1" applyNumberFormat="1" applyFont="1" applyAlignment="1">
      <alignment horizontal="center"/>
    </xf>
    <xf numFmtId="0" fontId="69" fillId="0" borderId="17" xfId="65" quotePrefix="1" applyNumberFormat="1" applyFont="1" applyFill="1" applyBorder="1" applyAlignment="1">
      <alignment wrapText="1"/>
    </xf>
    <xf numFmtId="0" fontId="69" fillId="0" borderId="26" xfId="139" quotePrefix="1" applyFont="1" applyBorder="1" applyAlignment="1">
      <alignment horizontal="center" vertical="top" wrapText="1"/>
    </xf>
    <xf numFmtId="0" fontId="69" fillId="0" borderId="40" xfId="65" applyNumberFormat="1" applyFont="1" applyFill="1" applyBorder="1"/>
    <xf numFmtId="0" fontId="70" fillId="0" borderId="24" xfId="111" applyFont="1" applyBorder="1" applyAlignment="1">
      <alignment horizontal="center"/>
    </xf>
    <xf numFmtId="0" fontId="70" fillId="0" borderId="21" xfId="111" applyFont="1" applyBorder="1" applyAlignment="1">
      <alignment horizontal="center"/>
    </xf>
    <xf numFmtId="0" fontId="70" fillId="0" borderId="27" xfId="111" applyFont="1" applyBorder="1" applyAlignment="1">
      <alignment horizontal="left"/>
    </xf>
    <xf numFmtId="0" fontId="69" fillId="0" borderId="27" xfId="111" applyFont="1" applyBorder="1" applyAlignment="1">
      <alignment horizontal="left"/>
    </xf>
    <xf numFmtId="0" fontId="69" fillId="0" borderId="24" xfId="111" applyFont="1" applyBorder="1" applyAlignment="1">
      <alignment horizontal="center"/>
    </xf>
    <xf numFmtId="0" fontId="69" fillId="0" borderId="21" xfId="111" applyFont="1" applyBorder="1" applyAlignment="1">
      <alignment horizontal="left"/>
    </xf>
    <xf numFmtId="0" fontId="69" fillId="0" borderId="31" xfId="65" applyNumberFormat="1" applyFont="1" applyFill="1" applyBorder="1" applyAlignment="1">
      <alignment horizontal="center"/>
    </xf>
    <xf numFmtId="0" fontId="69" fillId="0" borderId="26" xfId="160" applyFont="1" applyBorder="1" applyAlignment="1">
      <alignment horizontal="center"/>
    </xf>
    <xf numFmtId="0" fontId="69" fillId="0" borderId="21" xfId="160" applyFont="1" applyBorder="1" applyAlignment="1">
      <alignment horizontal="center"/>
    </xf>
    <xf numFmtId="0" fontId="69" fillId="0" borderId="26" xfId="160" quotePrefix="1" applyFont="1" applyBorder="1" applyAlignment="1">
      <alignment horizontal="center" vertical="top" wrapText="1"/>
    </xf>
    <xf numFmtId="0" fontId="69" fillId="0" borderId="27" xfId="139" quotePrefix="1" applyFont="1" applyBorder="1" applyAlignment="1">
      <alignment horizontal="center" vertical="top" wrapText="1"/>
    </xf>
    <xf numFmtId="0" fontId="69" fillId="0" borderId="21" xfId="139" quotePrefix="1" applyFont="1" applyBorder="1" applyAlignment="1">
      <alignment horizontal="center" vertical="top" wrapText="1"/>
    </xf>
    <xf numFmtId="0" fontId="72" fillId="0" borderId="26" xfId="110" quotePrefix="1" applyFont="1" applyBorder="1" applyAlignment="1">
      <alignment horizontal="center" vertical="center" wrapText="1"/>
    </xf>
    <xf numFmtId="0" fontId="70" fillId="0" borderId="30" xfId="110" applyFont="1" applyBorder="1" applyAlignment="1">
      <alignment vertical="center"/>
    </xf>
    <xf numFmtId="0" fontId="70" fillId="0" borderId="27" xfId="110" applyFont="1" applyBorder="1" applyAlignment="1">
      <alignment horizontal="center" vertical="center"/>
    </xf>
    <xf numFmtId="0" fontId="70" fillId="0" borderId="24" xfId="110" applyFont="1" applyBorder="1" applyAlignment="1">
      <alignment horizontal="center"/>
    </xf>
    <xf numFmtId="0" fontId="70" fillId="0" borderId="18" xfId="110" applyFont="1" applyBorder="1" applyAlignment="1">
      <alignment horizontal="center"/>
    </xf>
    <xf numFmtId="0" fontId="70" fillId="0" borderId="21" xfId="110" applyFont="1" applyBorder="1" applyAlignment="1">
      <alignment horizontal="center"/>
    </xf>
    <xf numFmtId="0" fontId="69" fillId="0" borderId="59" xfId="110" applyFont="1" applyBorder="1" applyAlignment="1">
      <alignment wrapText="1"/>
    </xf>
    <xf numFmtId="178" fontId="69" fillId="0" borderId="24" xfId="139" applyNumberFormat="1" applyFont="1" applyBorder="1" applyAlignment="1">
      <alignment horizontal="right"/>
    </xf>
    <xf numFmtId="170" fontId="70" fillId="26" borderId="23" xfId="142" applyNumberFormat="1" applyFont="1" applyFill="1" applyBorder="1" applyAlignment="1">
      <alignment horizontal="center"/>
    </xf>
    <xf numFmtId="170" fontId="70" fillId="0" borderId="23" xfId="142" applyNumberFormat="1" applyFont="1" applyFill="1" applyBorder="1" applyAlignment="1">
      <alignment horizontal="center" wrapText="1"/>
    </xf>
    <xf numFmtId="0" fontId="70" fillId="0" borderId="23" xfId="99" applyFont="1" applyBorder="1" applyAlignment="1">
      <alignment horizontal="center" wrapText="1"/>
    </xf>
    <xf numFmtId="179" fontId="69" fillId="0" borderId="26" xfId="341" quotePrefix="1" applyNumberFormat="1" applyFont="1" applyBorder="1" applyAlignment="1">
      <alignment horizontal="center"/>
    </xf>
    <xf numFmtId="0" fontId="70" fillId="0" borderId="24" xfId="342" applyFont="1" applyBorder="1" applyAlignment="1">
      <alignment horizontal="center" wrapText="1"/>
    </xf>
    <xf numFmtId="179" fontId="69" fillId="0" borderId="27" xfId="341" quotePrefix="1" applyNumberFormat="1" applyFont="1" applyBorder="1" applyAlignment="1">
      <alignment horizontal="center"/>
    </xf>
    <xf numFmtId="0" fontId="70" fillId="0" borderId="27" xfId="160" applyFont="1" applyBorder="1" applyAlignment="1">
      <alignment horizontal="center" vertical="center"/>
    </xf>
    <xf numFmtId="0" fontId="70" fillId="0" borderId="21" xfId="160" applyFont="1" applyBorder="1" applyAlignment="1">
      <alignment horizontal="center" vertical="center"/>
    </xf>
    <xf numFmtId="0" fontId="70" fillId="0" borderId="24" xfId="160" applyFont="1" applyBorder="1" applyAlignment="1">
      <alignment horizontal="center"/>
    </xf>
    <xf numFmtId="0" fontId="70" fillId="0" borderId="20" xfId="160" applyFont="1" applyBorder="1" applyAlignment="1">
      <alignment horizontal="center" vertical="center"/>
    </xf>
    <xf numFmtId="49" fontId="69" fillId="0" borderId="26" xfId="112" quotePrefix="1" applyNumberFormat="1" applyFont="1" applyBorder="1" applyAlignment="1">
      <alignment horizontal="center"/>
    </xf>
    <xf numFmtId="0" fontId="69" fillId="0" borderId="44" xfId="139" applyFont="1" applyBorder="1" applyAlignment="1">
      <alignment vertical="top"/>
    </xf>
    <xf numFmtId="0" fontId="69" fillId="0" borderId="46" xfId="139" applyFont="1" applyBorder="1" applyAlignment="1">
      <alignment horizontal="left" vertical="top"/>
    </xf>
    <xf numFmtId="49" fontId="69" fillId="0" borderId="17" xfId="160" quotePrefix="1" applyNumberFormat="1" applyFont="1" applyBorder="1"/>
    <xf numFmtId="49" fontId="69" fillId="0" borderId="17" xfId="112" quotePrefix="1" applyNumberFormat="1" applyFont="1" applyBorder="1" applyAlignment="1">
      <alignment horizontal="left"/>
    </xf>
    <xf numFmtId="49" fontId="69" fillId="0" borderId="56" xfId="112" applyNumberFormat="1" applyFont="1" applyBorder="1"/>
    <xf numFmtId="49" fontId="69" fillId="0" borderId="40" xfId="112" applyNumberFormat="1" applyFont="1" applyBorder="1"/>
    <xf numFmtId="3" fontId="69" fillId="0" borderId="0" xfId="112" applyNumberFormat="1" applyFont="1" applyAlignment="1">
      <alignment horizontal="center"/>
    </xf>
    <xf numFmtId="0" fontId="69" fillId="0" borderId="0" xfId="112" quotePrefix="1" applyFont="1" applyAlignment="1">
      <alignment horizontal="left"/>
    </xf>
    <xf numFmtId="49" fontId="17" fillId="0" borderId="0" xfId="95" applyNumberFormat="1" applyFont="1"/>
    <xf numFmtId="0" fontId="17" fillId="0" borderId="0" xfId="95" applyFont="1"/>
    <xf numFmtId="49" fontId="69" fillId="0" borderId="0" xfId="0" applyNumberFormat="1" applyFont="1" applyAlignment="1">
      <alignment horizontal="left"/>
    </xf>
    <xf numFmtId="0" fontId="17" fillId="0" borderId="0" xfId="95" applyFont="1" applyAlignment="1">
      <alignment horizontal="centerContinuous"/>
    </xf>
    <xf numFmtId="49" fontId="17" fillId="0" borderId="0" xfId="95" applyNumberFormat="1" applyFont="1" applyAlignment="1">
      <alignment horizontal="center"/>
    </xf>
    <xf numFmtId="49" fontId="77" fillId="0" borderId="0" xfId="95" applyNumberFormat="1" applyFont="1" applyAlignment="1">
      <alignment horizontal="center"/>
    </xf>
    <xf numFmtId="0" fontId="70" fillId="0" borderId="0" xfId="95" applyFont="1" applyAlignment="1">
      <alignment horizontal="center"/>
    </xf>
    <xf numFmtId="49" fontId="70" fillId="0" borderId="0" xfId="95" applyNumberFormat="1" applyFont="1" applyAlignment="1">
      <alignment horizontal="center"/>
    </xf>
    <xf numFmtId="0" fontId="17" fillId="0" borderId="30" xfId="95" applyFont="1" applyBorder="1"/>
    <xf numFmtId="0" fontId="81" fillId="0" borderId="20" xfId="95" applyFont="1" applyBorder="1"/>
    <xf numFmtId="49" fontId="17" fillId="0" borderId="26" xfId="95" applyNumberFormat="1" applyFont="1" applyBorder="1" applyAlignment="1">
      <alignment horizontal="center"/>
    </xf>
    <xf numFmtId="49" fontId="77" fillId="0" borderId="21" xfId="95" applyNumberFormat="1" applyFont="1" applyBorder="1" applyAlignment="1">
      <alignment horizontal="center"/>
    </xf>
    <xf numFmtId="49" fontId="17" fillId="0" borderId="25" xfId="95" applyNumberFormat="1" applyFont="1" applyBorder="1" applyAlignment="1">
      <alignment horizontal="center" vertical="center"/>
    </xf>
    <xf numFmtId="0" fontId="17" fillId="0" borderId="22" xfId="95" applyFont="1" applyBorder="1"/>
    <xf numFmtId="0" fontId="17" fillId="0" borderId="19" xfId="95" applyFont="1" applyBorder="1"/>
    <xf numFmtId="0" fontId="17" fillId="0" borderId="33" xfId="95" applyFont="1" applyBorder="1"/>
    <xf numFmtId="0" fontId="17" fillId="0" borderId="34" xfId="95" applyFont="1" applyBorder="1"/>
    <xf numFmtId="0" fontId="17" fillId="0" borderId="33" xfId="95" quotePrefix="1" applyFont="1" applyBorder="1"/>
    <xf numFmtId="0" fontId="17" fillId="0" borderId="35" xfId="95" applyFont="1" applyBorder="1"/>
    <xf numFmtId="0" fontId="17" fillId="0" borderId="37" xfId="95" applyFont="1" applyBorder="1"/>
    <xf numFmtId="0" fontId="71" fillId="0" borderId="44" xfId="342" applyFont="1" applyBorder="1"/>
    <xf numFmtId="0" fontId="71" fillId="0" borderId="46" xfId="342" applyFont="1" applyBorder="1"/>
    <xf numFmtId="0" fontId="71" fillId="0" borderId="31" xfId="65" quotePrefix="1" applyNumberFormat="1" applyFont="1" applyFill="1" applyBorder="1" applyAlignment="1">
      <alignment horizontal="left" wrapText="1"/>
    </xf>
    <xf numFmtId="0" fontId="71" fillId="0" borderId="31" xfId="65" quotePrefix="1" applyNumberFormat="1" applyFont="1" applyBorder="1" applyAlignment="1">
      <alignment horizontal="left"/>
    </xf>
    <xf numFmtId="0" fontId="73" fillId="0" borderId="0" xfId="65" quotePrefix="1" applyNumberFormat="1" applyFont="1" applyFill="1" applyAlignment="1">
      <alignment horizontal="left"/>
    </xf>
    <xf numFmtId="0" fontId="71" fillId="0" borderId="40" xfId="65" quotePrefix="1" applyNumberFormat="1" applyFont="1" applyFill="1" applyBorder="1" applyAlignment="1">
      <alignment horizontal="left"/>
    </xf>
    <xf numFmtId="0" fontId="69" fillId="0" borderId="0" xfId="65" quotePrefix="1" applyNumberFormat="1" applyFont="1" applyFill="1" applyAlignment="1">
      <alignment horizontal="left" wrapText="1"/>
    </xf>
    <xf numFmtId="0" fontId="73" fillId="0" borderId="0" xfId="65" quotePrefix="1" applyNumberFormat="1" applyFont="1" applyFill="1" applyAlignment="1">
      <alignment horizontal="left" wrapText="1"/>
    </xf>
    <xf numFmtId="0" fontId="73" fillId="0" borderId="0" xfId="65" quotePrefix="1" applyNumberFormat="1" applyFont="1" applyAlignment="1">
      <alignment horizontal="left"/>
    </xf>
    <xf numFmtId="49" fontId="70" fillId="0" borderId="0" xfId="110" applyNumberFormat="1" applyFont="1" applyAlignment="1">
      <alignment horizontal="center"/>
    </xf>
    <xf numFmtId="0" fontId="70" fillId="0" borderId="0" xfId="110" applyFont="1"/>
    <xf numFmtId="49" fontId="69" fillId="0" borderId="0" xfId="160" applyNumberFormat="1" applyFont="1" applyAlignment="1">
      <alignment horizontal="center"/>
    </xf>
    <xf numFmtId="0" fontId="70" fillId="0" borderId="30" xfId="160" applyFont="1" applyBorder="1" applyProtection="1">
      <protection hidden="1"/>
    </xf>
    <xf numFmtId="49" fontId="69" fillId="0" borderId="24" xfId="160" applyNumberFormat="1" applyFont="1" applyBorder="1" applyAlignment="1" applyProtection="1">
      <alignment horizontal="center"/>
      <protection hidden="1"/>
    </xf>
    <xf numFmtId="0" fontId="70" fillId="0" borderId="30" xfId="160" applyFont="1" applyBorder="1" applyAlignment="1" applyProtection="1">
      <alignment horizontal="center" wrapText="1"/>
      <protection hidden="1"/>
    </xf>
    <xf numFmtId="0" fontId="70" fillId="0" borderId="23" xfId="160" applyFont="1" applyBorder="1" applyAlignment="1" applyProtection="1">
      <alignment horizontal="center" wrapText="1"/>
      <protection hidden="1"/>
    </xf>
    <xf numFmtId="0" fontId="70" fillId="0" borderId="27" xfId="160" applyFont="1" applyBorder="1" applyAlignment="1" applyProtection="1">
      <alignment vertical="center"/>
      <protection hidden="1"/>
    </xf>
    <xf numFmtId="49" fontId="69" fillId="0" borderId="21" xfId="160" applyNumberFormat="1" applyFont="1" applyBorder="1" applyAlignment="1" applyProtection="1">
      <alignment horizontal="center"/>
      <protection hidden="1"/>
    </xf>
    <xf numFmtId="0" fontId="69" fillId="0" borderId="39" xfId="160" applyFont="1" applyBorder="1" applyProtection="1">
      <protection hidden="1"/>
    </xf>
    <xf numFmtId="0" fontId="69" fillId="0" borderId="38" xfId="160" applyFont="1" applyBorder="1" applyProtection="1">
      <protection hidden="1"/>
    </xf>
    <xf numFmtId="0" fontId="69" fillId="0" borderId="1" xfId="146" quotePrefix="1" applyNumberFormat="1" applyFont="1" applyBorder="1">
      <alignment horizontal="right"/>
      <protection locked="0"/>
    </xf>
    <xf numFmtId="0" fontId="69" fillId="0" borderId="20" xfId="160" applyFont="1" applyBorder="1" applyProtection="1">
      <protection hidden="1"/>
    </xf>
    <xf numFmtId="0" fontId="69" fillId="0" borderId="0" xfId="160" applyFont="1" applyProtection="1">
      <protection hidden="1"/>
    </xf>
    <xf numFmtId="0" fontId="69" fillId="0" borderId="22" xfId="160" applyFont="1" applyBorder="1" applyAlignment="1" applyProtection="1">
      <alignment horizontal="left" indent="2"/>
      <protection hidden="1"/>
    </xf>
    <xf numFmtId="0" fontId="69" fillId="0" borderId="17" xfId="160" applyFont="1" applyBorder="1" applyProtection="1">
      <protection hidden="1"/>
    </xf>
    <xf numFmtId="0" fontId="69" fillId="0" borderId="26" xfId="146" quotePrefix="1" applyNumberFormat="1" applyFont="1" applyBorder="1">
      <alignment horizontal="right"/>
      <protection locked="0"/>
    </xf>
    <xf numFmtId="0" fontId="69" fillId="0" borderId="33" xfId="160" applyFont="1" applyBorder="1" applyAlignment="1" applyProtection="1">
      <alignment horizontal="left" indent="2"/>
      <protection hidden="1"/>
    </xf>
    <xf numFmtId="0" fontId="69" fillId="0" borderId="31" xfId="160" applyFont="1" applyBorder="1" applyProtection="1">
      <protection hidden="1"/>
    </xf>
    <xf numFmtId="0" fontId="69" fillId="0" borderId="35" xfId="160" applyFont="1" applyBorder="1" applyProtection="1">
      <protection hidden="1"/>
    </xf>
    <xf numFmtId="0" fontId="69" fillId="0" borderId="36" xfId="160" applyFont="1" applyBorder="1" applyProtection="1">
      <protection hidden="1"/>
    </xf>
    <xf numFmtId="0" fontId="70" fillId="0" borderId="27" xfId="160" applyFont="1" applyBorder="1" applyProtection="1">
      <protection hidden="1"/>
    </xf>
    <xf numFmtId="0" fontId="70" fillId="0" borderId="0" xfId="160" applyFont="1" applyProtection="1">
      <protection hidden="1"/>
    </xf>
    <xf numFmtId="0" fontId="69" fillId="0" borderId="0" xfId="146" quotePrefix="1" applyNumberFormat="1" applyFont="1" applyBorder="1">
      <alignment horizontal="right"/>
      <protection locked="0"/>
    </xf>
    <xf numFmtId="0" fontId="70" fillId="35" borderId="30" xfId="110" applyFont="1" applyFill="1" applyBorder="1" applyAlignment="1">
      <alignment horizontal="centerContinuous"/>
    </xf>
    <xf numFmtId="0" fontId="70" fillId="35" borderId="24" xfId="110" applyFont="1" applyFill="1" applyBorder="1" applyAlignment="1">
      <alignment horizontal="centerContinuous"/>
    </xf>
    <xf numFmtId="0" fontId="70" fillId="0" borderId="30" xfId="110" applyFont="1" applyBorder="1" applyAlignment="1">
      <alignment horizontal="center" wrapText="1"/>
    </xf>
    <xf numFmtId="0" fontId="70" fillId="0" borderId="27" xfId="110" applyFont="1" applyBorder="1" applyAlignment="1">
      <alignment vertical="center"/>
    </xf>
    <xf numFmtId="10" fontId="69" fillId="0" borderId="1" xfId="110" applyNumberFormat="1" applyFont="1" applyBorder="1" applyAlignment="1">
      <alignment horizontal="center" vertical="justify"/>
    </xf>
    <xf numFmtId="0" fontId="69" fillId="0" borderId="1" xfId="110" applyFont="1" applyBorder="1" applyAlignment="1">
      <alignment horizontal="center"/>
    </xf>
    <xf numFmtId="10" fontId="69" fillId="0" borderId="1" xfId="110" applyNumberFormat="1" applyFont="1" applyBorder="1" applyAlignment="1">
      <alignment horizontal="center"/>
    </xf>
    <xf numFmtId="0" fontId="70" fillId="26" borderId="26" xfId="110" applyFont="1" applyFill="1" applyBorder="1" applyAlignment="1">
      <alignment horizontal="center"/>
    </xf>
    <xf numFmtId="0" fontId="70" fillId="25" borderId="26" xfId="110" applyFont="1" applyFill="1" applyBorder="1" applyAlignment="1">
      <alignment horizontal="center"/>
    </xf>
    <xf numFmtId="0" fontId="70" fillId="26" borderId="21" xfId="110" applyFont="1" applyFill="1" applyBorder="1" applyAlignment="1">
      <alignment horizontal="center"/>
    </xf>
    <xf numFmtId="0" fontId="70" fillId="25" borderId="21" xfId="110" applyFont="1" applyFill="1" applyBorder="1" applyAlignment="1">
      <alignment horizontal="center"/>
    </xf>
    <xf numFmtId="0" fontId="69" fillId="0" borderId="17" xfId="110" applyFont="1" applyBorder="1"/>
    <xf numFmtId="170" fontId="69" fillId="26" borderId="28" xfId="142" applyNumberFormat="1" applyFont="1" applyFill="1" applyBorder="1" applyProtection="1">
      <protection locked="0"/>
    </xf>
    <xf numFmtId="9" fontId="69" fillId="26" borderId="28" xfId="140" applyFont="1" applyFill="1" applyBorder="1" applyAlignment="1" applyProtection="1">
      <alignment horizontal="center"/>
      <protection locked="0"/>
    </xf>
    <xf numFmtId="10" fontId="69" fillId="26" borderId="28" xfId="110" applyNumberFormat="1" applyFont="1" applyFill="1" applyBorder="1" applyAlignment="1">
      <alignment horizontal="center"/>
    </xf>
    <xf numFmtId="0" fontId="70" fillId="26" borderId="1" xfId="110" applyFont="1" applyFill="1" applyBorder="1" applyAlignment="1">
      <alignment horizontal="center"/>
    </xf>
    <xf numFmtId="10" fontId="69" fillId="0" borderId="28" xfId="140" applyNumberFormat="1" applyFont="1" applyFill="1" applyBorder="1" applyAlignment="1" applyProtection="1">
      <alignment horizontal="center"/>
      <protection locked="0"/>
    </xf>
    <xf numFmtId="10" fontId="69" fillId="0" borderId="28" xfId="110" applyNumberFormat="1" applyFont="1" applyBorder="1" applyAlignment="1">
      <alignment horizontal="center"/>
    </xf>
    <xf numFmtId="9" fontId="69" fillId="26" borderId="1" xfId="140" applyFont="1" applyFill="1" applyBorder="1" applyAlignment="1" applyProtection="1">
      <alignment horizontal="center"/>
      <protection locked="0"/>
    </xf>
    <xf numFmtId="10" fontId="69" fillId="26" borderId="32" xfId="110" applyNumberFormat="1" applyFont="1" applyFill="1" applyBorder="1" applyAlignment="1">
      <alignment horizontal="center"/>
    </xf>
    <xf numFmtId="10" fontId="69" fillId="0" borderId="1" xfId="140" applyNumberFormat="1" applyFont="1" applyFill="1" applyBorder="1" applyAlignment="1" applyProtection="1">
      <alignment horizontal="center"/>
      <protection locked="0"/>
    </xf>
    <xf numFmtId="10" fontId="69" fillId="0" borderId="32" xfId="110" applyNumberFormat="1" applyFont="1" applyBorder="1" applyAlignment="1">
      <alignment horizontal="center"/>
    </xf>
    <xf numFmtId="170" fontId="70" fillId="26" borderId="26" xfId="142" applyNumberFormat="1" applyFont="1" applyFill="1" applyBorder="1" applyAlignment="1"/>
    <xf numFmtId="170" fontId="70" fillId="26" borderId="26" xfId="142" applyNumberFormat="1" applyFont="1" applyFill="1" applyBorder="1" applyAlignment="1">
      <alignment horizontal="center"/>
    </xf>
    <xf numFmtId="0" fontId="69" fillId="26" borderId="26" xfId="160" applyFont="1" applyFill="1" applyBorder="1" applyAlignment="1">
      <alignment horizontal="center"/>
    </xf>
    <xf numFmtId="0" fontId="69" fillId="26" borderId="1" xfId="110" applyFont="1" applyFill="1" applyBorder="1" applyAlignment="1">
      <alignment horizontal="center"/>
    </xf>
    <xf numFmtId="10" fontId="69" fillId="26" borderId="1" xfId="110" applyNumberFormat="1" applyFont="1" applyFill="1" applyBorder="1" applyAlignment="1">
      <alignment horizontal="center"/>
    </xf>
    <xf numFmtId="0" fontId="69" fillId="26" borderId="29" xfId="110" applyFont="1" applyFill="1" applyBorder="1" applyAlignment="1">
      <alignment horizontal="center"/>
    </xf>
    <xf numFmtId="10" fontId="69" fillId="26" borderId="29" xfId="110" applyNumberFormat="1" applyFont="1" applyFill="1" applyBorder="1" applyAlignment="1">
      <alignment horizontal="center"/>
    </xf>
    <xf numFmtId="0" fontId="70" fillId="0" borderId="28" xfId="110" applyFont="1" applyBorder="1"/>
    <xf numFmtId="0" fontId="69" fillId="0" borderId="29" xfId="160" applyFont="1" applyBorder="1"/>
    <xf numFmtId="49" fontId="17" fillId="0" borderId="0" xfId="160" applyNumberFormat="1" applyFont="1" applyAlignment="1">
      <alignment horizontal="center"/>
    </xf>
    <xf numFmtId="0" fontId="77" fillId="0" borderId="20" xfId="99" applyFont="1" applyBorder="1" applyAlignment="1">
      <alignment wrapText="1"/>
    </xf>
    <xf numFmtId="0" fontId="69" fillId="0" borderId="1" xfId="160" applyFont="1" applyBorder="1" applyAlignment="1">
      <alignment horizontal="right"/>
    </xf>
    <xf numFmtId="49" fontId="77" fillId="28" borderId="25" xfId="95" applyNumberFormat="1" applyFont="1" applyFill="1" applyBorder="1" applyAlignment="1">
      <alignment horizontal="center" vertical="center"/>
    </xf>
    <xf numFmtId="49" fontId="17" fillId="28" borderId="25" xfId="95" applyNumberFormat="1" applyFont="1" applyFill="1" applyBorder="1" applyAlignment="1">
      <alignment horizontal="center" vertical="center"/>
    </xf>
    <xf numFmtId="49" fontId="17" fillId="0" borderId="26" xfId="95" applyNumberFormat="1" applyFont="1" applyBorder="1" applyAlignment="1">
      <alignment horizontal="center" vertical="center"/>
    </xf>
    <xf numFmtId="0" fontId="83" fillId="0" borderId="0" xfId="160" applyFont="1"/>
    <xf numFmtId="0" fontId="83" fillId="0" borderId="0" xfId="160" quotePrefix="1" applyFont="1" applyAlignment="1">
      <alignment horizontal="center"/>
    </xf>
    <xf numFmtId="179" fontId="69" fillId="0" borderId="27" xfId="340" quotePrefix="1" applyNumberFormat="1" applyFont="1" applyBorder="1" applyAlignment="1">
      <alignment horizontal="center"/>
    </xf>
    <xf numFmtId="179" fontId="69" fillId="0" borderId="26" xfId="340" quotePrefix="1" applyNumberFormat="1" applyFont="1" applyBorder="1" applyAlignment="1">
      <alignment horizontal="center"/>
    </xf>
    <xf numFmtId="0" fontId="70" fillId="35" borderId="1" xfId="341" applyFont="1" applyFill="1" applyBorder="1" applyAlignment="1">
      <alignment horizontal="center" wrapText="1"/>
    </xf>
    <xf numFmtId="49" fontId="17" fillId="0" borderId="25" xfId="95" applyNumberFormat="1" applyFont="1" applyBorder="1" applyAlignment="1">
      <alignment horizontal="center" vertical="top"/>
    </xf>
    <xf numFmtId="0" fontId="72" fillId="0" borderId="31" xfId="65" quotePrefix="1" applyNumberFormat="1" applyFont="1" applyFill="1" applyBorder="1" applyAlignment="1">
      <alignment horizontal="left" wrapText="1"/>
    </xf>
    <xf numFmtId="0" fontId="60" fillId="0" borderId="1" xfId="160" applyFont="1" applyBorder="1" applyAlignment="1">
      <alignment horizontal="center" wrapText="1"/>
    </xf>
    <xf numFmtId="0" fontId="70" fillId="35" borderId="28" xfId="341" applyFont="1" applyFill="1" applyBorder="1" applyAlignment="1">
      <alignment horizontal="center" wrapText="1"/>
    </xf>
    <xf numFmtId="0" fontId="87" fillId="0" borderId="28" xfId="342" applyFont="1" applyBorder="1" applyAlignment="1">
      <alignment horizontal="centerContinuous"/>
    </xf>
    <xf numFmtId="179" fontId="52" fillId="0" borderId="26" xfId="341" quotePrefix="1" applyNumberFormat="1" applyFont="1" applyBorder="1" applyAlignment="1">
      <alignment horizontal="center"/>
    </xf>
    <xf numFmtId="0" fontId="69" fillId="28" borderId="1" xfId="342" applyFont="1" applyFill="1" applyBorder="1" applyAlignment="1">
      <alignment horizontal="center"/>
    </xf>
    <xf numFmtId="0" fontId="17" fillId="0" borderId="25" xfId="95" applyFont="1" applyBorder="1" applyAlignment="1">
      <alignment horizontal="center" vertical="center"/>
    </xf>
    <xf numFmtId="0" fontId="73" fillId="0" borderId="0" xfId="160" applyFont="1"/>
    <xf numFmtId="0" fontId="70" fillId="34" borderId="23" xfId="160" applyFont="1" applyFill="1" applyBorder="1" applyAlignment="1">
      <alignment horizontal="center" wrapText="1"/>
    </xf>
    <xf numFmtId="0" fontId="72" fillId="34" borderId="1" xfId="65" applyNumberFormat="1" applyFont="1" applyFill="1" applyBorder="1" applyAlignment="1">
      <alignment horizontal="right"/>
    </xf>
    <xf numFmtId="0" fontId="72" fillId="34" borderId="0" xfId="65" applyNumberFormat="1" applyFont="1" applyFill="1"/>
    <xf numFmtId="0" fontId="70" fillId="34" borderId="27" xfId="65" quotePrefix="1" applyNumberFormat="1" applyFont="1" applyFill="1" applyBorder="1" applyAlignment="1">
      <alignment horizontal="left"/>
    </xf>
    <xf numFmtId="10" fontId="52" fillId="34" borderId="26" xfId="160" applyNumberFormat="1" applyFont="1" applyFill="1" applyBorder="1" applyAlignment="1">
      <alignment horizontal="center"/>
    </xf>
    <xf numFmtId="49" fontId="69" fillId="34" borderId="29" xfId="112" applyNumberFormat="1" applyFont="1" applyFill="1" applyBorder="1"/>
    <xf numFmtId="43" fontId="70" fillId="0" borderId="27" xfId="347" applyFont="1" applyFill="1" applyBorder="1"/>
    <xf numFmtId="43" fontId="69" fillId="0" borderId="26" xfId="347" applyFont="1" applyFill="1" applyBorder="1"/>
    <xf numFmtId="43" fontId="69" fillId="26" borderId="26" xfId="347" applyFont="1" applyFill="1" applyBorder="1"/>
    <xf numFmtId="43" fontId="69" fillId="26" borderId="26" xfId="347" applyFont="1" applyFill="1" applyBorder="1" applyAlignment="1">
      <alignment horizontal="right"/>
    </xf>
    <xf numFmtId="43" fontId="17" fillId="0" borderId="0" xfId="347" applyFont="1"/>
    <xf numFmtId="0" fontId="69" fillId="0" borderId="0" xfId="65" quotePrefix="1" applyNumberFormat="1" applyFont="1" applyFill="1" applyAlignment="1" applyProtection="1">
      <alignment horizontal="left" wrapText="1"/>
      <protection locked="0"/>
    </xf>
    <xf numFmtId="0" fontId="69" fillId="0" borderId="36" xfId="112" applyFont="1" applyBorder="1"/>
    <xf numFmtId="0" fontId="69" fillId="0" borderId="35" xfId="112" applyFont="1" applyBorder="1"/>
    <xf numFmtId="49" fontId="69" fillId="34" borderId="33" xfId="112" applyNumberFormat="1" applyFont="1" applyFill="1" applyBorder="1"/>
    <xf numFmtId="49" fontId="69" fillId="34" borderId="0" xfId="112" applyNumberFormat="1" applyFont="1" applyFill="1"/>
    <xf numFmtId="0" fontId="69" fillId="34" borderId="45" xfId="139" applyFont="1" applyFill="1" applyBorder="1"/>
    <xf numFmtId="0" fontId="69" fillId="34" borderId="46" xfId="139" applyFont="1" applyFill="1" applyBorder="1"/>
    <xf numFmtId="0" fontId="69" fillId="34" borderId="0" xfId="139" applyFont="1" applyFill="1"/>
    <xf numFmtId="49" fontId="69" fillId="34" borderId="0" xfId="160" applyNumberFormat="1" applyFont="1" applyFill="1" applyAlignment="1">
      <alignment wrapText="1"/>
    </xf>
    <xf numFmtId="3" fontId="69" fillId="34" borderId="1" xfId="139" applyNumberFormat="1" applyFont="1" applyFill="1" applyBorder="1"/>
    <xf numFmtId="49" fontId="69" fillId="34" borderId="17" xfId="160" applyNumberFormat="1" applyFont="1" applyFill="1" applyBorder="1" applyAlignment="1">
      <alignment vertical="center" wrapText="1"/>
    </xf>
    <xf numFmtId="49" fontId="69" fillId="34" borderId="17" xfId="160" applyNumberFormat="1" applyFont="1" applyFill="1" applyBorder="1" applyAlignment="1">
      <alignment wrapText="1"/>
    </xf>
    <xf numFmtId="0" fontId="69" fillId="34" borderId="1" xfId="160" applyFont="1" applyFill="1" applyBorder="1" applyAlignment="1">
      <alignment horizontal="right"/>
    </xf>
    <xf numFmtId="0" fontId="17" fillId="34" borderId="0" xfId="160" applyFont="1" applyFill="1"/>
    <xf numFmtId="0" fontId="69" fillId="34" borderId="1" xfId="342" applyFont="1" applyFill="1" applyBorder="1"/>
    <xf numFmtId="10" fontId="69" fillId="34" borderId="1" xfId="343" applyNumberFormat="1" applyFont="1" applyFill="1" applyBorder="1"/>
    <xf numFmtId="0" fontId="70" fillId="34" borderId="23" xfId="342" applyFont="1" applyFill="1" applyBorder="1" applyAlignment="1">
      <alignment horizontal="center" wrapText="1"/>
    </xf>
    <xf numFmtId="0" fontId="69" fillId="34" borderId="56" xfId="139" applyFont="1" applyFill="1" applyBorder="1"/>
    <xf numFmtId="170" fontId="69" fillId="34" borderId="24" xfId="142" applyNumberFormat="1" applyFont="1" applyFill="1" applyBorder="1" applyProtection="1">
      <protection locked="0"/>
    </xf>
    <xf numFmtId="166" fontId="69" fillId="34" borderId="23" xfId="142" applyFont="1" applyFill="1" applyBorder="1" applyAlignment="1" applyProtection="1">
      <alignment horizontal="center"/>
      <protection locked="0"/>
    </xf>
    <xf numFmtId="170" fontId="69" fillId="34" borderId="23" xfId="142" applyNumberFormat="1" applyFont="1" applyFill="1" applyBorder="1"/>
    <xf numFmtId="0" fontId="14" fillId="34" borderId="0" xfId="0" applyFont="1" applyFill="1"/>
    <xf numFmtId="0" fontId="14" fillId="0" borderId="0" xfId="0" applyFont="1"/>
    <xf numFmtId="0" fontId="69" fillId="34" borderId="33" xfId="139" applyFont="1" applyFill="1" applyBorder="1"/>
    <xf numFmtId="0" fontId="15" fillId="34" borderId="20" xfId="111" applyFill="1" applyBorder="1"/>
    <xf numFmtId="0" fontId="69" fillId="34" borderId="0" xfId="65" quotePrefix="1" applyNumberFormat="1" applyFont="1" applyFill="1" applyAlignment="1">
      <alignment horizontal="left"/>
    </xf>
    <xf numFmtId="0" fontId="69" fillId="34" borderId="0" xfId="65" applyNumberFormat="1" applyFont="1" applyFill="1"/>
    <xf numFmtId="10" fontId="69" fillId="34" borderId="62" xfId="118" quotePrefix="1" applyNumberFormat="1" applyFont="1" applyFill="1" applyBorder="1" applyAlignment="1">
      <alignment horizontal="right"/>
    </xf>
    <xf numFmtId="0" fontId="69" fillId="34" borderId="62" xfId="65" applyNumberFormat="1" applyFont="1" applyFill="1" applyBorder="1" applyAlignment="1">
      <alignment horizontal="right"/>
    </xf>
    <xf numFmtId="0" fontId="69" fillId="34" borderId="63" xfId="65" applyNumberFormat="1" applyFont="1" applyFill="1" applyBorder="1" applyAlignment="1">
      <alignment horizontal="right"/>
    </xf>
    <xf numFmtId="0" fontId="15" fillId="34" borderId="22" xfId="111" applyFill="1" applyBorder="1"/>
    <xf numFmtId="0" fontId="15" fillId="34" borderId="17" xfId="111" applyFill="1" applyBorder="1"/>
    <xf numFmtId="0" fontId="69" fillId="34" borderId="31" xfId="65" applyNumberFormat="1" applyFont="1" applyFill="1" applyBorder="1" applyAlignment="1">
      <alignment horizontal="left"/>
    </xf>
    <xf numFmtId="0" fontId="69" fillId="34" borderId="31" xfId="65" quotePrefix="1" applyNumberFormat="1" applyFont="1" applyFill="1" applyBorder="1" applyAlignment="1">
      <alignment horizontal="left"/>
    </xf>
    <xf numFmtId="0" fontId="69" fillId="34" borderId="26" xfId="65" applyNumberFormat="1" applyFont="1" applyFill="1" applyBorder="1" applyAlignment="1">
      <alignment horizontal="right"/>
    </xf>
    <xf numFmtId="0" fontId="69" fillId="34" borderId="33" xfId="65" quotePrefix="1" applyNumberFormat="1" applyFont="1" applyFill="1" applyBorder="1" applyAlignment="1">
      <alignment horizontal="left"/>
    </xf>
    <xf numFmtId="0" fontId="70" fillId="34" borderId="20" xfId="111" applyFont="1" applyFill="1" applyBorder="1"/>
    <xf numFmtId="0" fontId="69" fillId="34" borderId="0" xfId="111" applyFont="1" applyFill="1"/>
    <xf numFmtId="49" fontId="69" fillId="34" borderId="34" xfId="112" applyNumberFormat="1" applyFont="1" applyFill="1" applyBorder="1" applyAlignment="1">
      <alignment horizontal="center"/>
    </xf>
    <xf numFmtId="0" fontId="69" fillId="0" borderId="36" xfId="139" applyFont="1" applyBorder="1"/>
    <xf numFmtId="49" fontId="69" fillId="34" borderId="1" xfId="112" applyNumberFormat="1" applyFont="1" applyFill="1" applyBorder="1" applyAlignment="1">
      <alignment horizontal="center"/>
    </xf>
    <xf numFmtId="49" fontId="69" fillId="34" borderId="1" xfId="139" quotePrefix="1" applyNumberFormat="1" applyFont="1" applyFill="1" applyBorder="1" applyAlignment="1">
      <alignment horizontal="center"/>
    </xf>
    <xf numFmtId="0" fontId="69" fillId="34" borderId="1" xfId="112" applyFont="1" applyFill="1" applyBorder="1" applyAlignment="1">
      <alignment horizontal="center"/>
    </xf>
    <xf numFmtId="0" fontId="70" fillId="34" borderId="46" xfId="139" applyFont="1" applyFill="1" applyBorder="1"/>
    <xf numFmtId="49" fontId="69" fillId="34" borderId="1" xfId="340" quotePrefix="1" applyNumberFormat="1" applyFont="1" applyFill="1" applyBorder="1" applyAlignment="1">
      <alignment horizontal="center"/>
    </xf>
    <xf numFmtId="49" fontId="69" fillId="34" borderId="1" xfId="160" quotePrefix="1" applyNumberFormat="1" applyFont="1" applyFill="1" applyBorder="1" applyAlignment="1">
      <alignment horizontal="center"/>
    </xf>
    <xf numFmtId="49" fontId="69" fillId="34" borderId="1" xfId="160" applyNumberFormat="1" applyFont="1" applyFill="1" applyBorder="1" applyAlignment="1">
      <alignment horizontal="center"/>
    </xf>
    <xf numFmtId="49" fontId="69" fillId="0" borderId="19" xfId="99" applyNumberFormat="1" applyFont="1" applyBorder="1" applyAlignment="1">
      <alignment horizontal="center"/>
    </xf>
    <xf numFmtId="49" fontId="69" fillId="0" borderId="37" xfId="99" applyNumberFormat="1" applyFont="1" applyBorder="1" applyAlignment="1">
      <alignment horizontal="center"/>
    </xf>
    <xf numFmtId="49" fontId="69" fillId="0" borderId="19" xfId="342" quotePrefix="1" applyNumberFormat="1" applyFont="1" applyBorder="1" applyAlignment="1">
      <alignment horizontal="center"/>
    </xf>
    <xf numFmtId="49" fontId="69" fillId="0" borderId="34" xfId="342" quotePrefix="1" applyNumberFormat="1" applyFont="1" applyBorder="1" applyAlignment="1">
      <alignment horizontal="center"/>
    </xf>
    <xf numFmtId="49" fontId="69" fillId="0" borderId="18" xfId="342" quotePrefix="1" applyNumberFormat="1" applyFont="1" applyBorder="1" applyAlignment="1">
      <alignment horizontal="center"/>
    </xf>
    <xf numFmtId="49" fontId="69" fillId="0" borderId="18" xfId="342" applyNumberFormat="1" applyFont="1" applyBorder="1" applyAlignment="1">
      <alignment horizontal="center"/>
    </xf>
    <xf numFmtId="49" fontId="69" fillId="0" borderId="37" xfId="342" quotePrefix="1" applyNumberFormat="1" applyFont="1" applyBorder="1" applyAlignment="1">
      <alignment horizontal="center"/>
    </xf>
    <xf numFmtId="0" fontId="70" fillId="0" borderId="28" xfId="139" applyFont="1" applyBorder="1" applyAlignment="1">
      <alignment horizontal="left"/>
    </xf>
    <xf numFmtId="0" fontId="70" fillId="0" borderId="28" xfId="139" applyFont="1" applyBorder="1" applyAlignment="1">
      <alignment wrapText="1"/>
    </xf>
    <xf numFmtId="0" fontId="70" fillId="0" borderId="28" xfId="160" applyFont="1" applyBorder="1" applyAlignment="1">
      <alignment wrapText="1"/>
    </xf>
    <xf numFmtId="170" fontId="69" fillId="0" borderId="29" xfId="142" applyNumberFormat="1" applyFont="1" applyFill="1" applyBorder="1"/>
    <xf numFmtId="170" fontId="70" fillId="0" borderId="24" xfId="142" applyNumberFormat="1" applyFont="1" applyFill="1" applyBorder="1" applyAlignment="1">
      <alignment horizontal="center" wrapText="1"/>
    </xf>
    <xf numFmtId="170" fontId="69" fillId="26" borderId="29" xfId="142" applyNumberFormat="1" applyFont="1" applyFill="1" applyBorder="1"/>
    <xf numFmtId="0" fontId="70" fillId="0" borderId="24" xfId="99" applyFont="1" applyBorder="1" applyAlignment="1">
      <alignment horizontal="center" wrapText="1"/>
    </xf>
    <xf numFmtId="0" fontId="69" fillId="0" borderId="29" xfId="99" applyFont="1" applyBorder="1"/>
    <xf numFmtId="0" fontId="70" fillId="0" borderId="24" xfId="160" applyFont="1" applyBorder="1" applyAlignment="1">
      <alignment horizontal="center" wrapText="1"/>
    </xf>
    <xf numFmtId="0" fontId="17" fillId="0" borderId="29" xfId="160" applyFont="1" applyBorder="1"/>
    <xf numFmtId="0" fontId="69" fillId="26" borderId="21" xfId="160" applyFont="1" applyFill="1" applyBorder="1"/>
    <xf numFmtId="0" fontId="69" fillId="27" borderId="29" xfId="160" applyFont="1" applyFill="1" applyBorder="1"/>
    <xf numFmtId="170" fontId="69" fillId="34" borderId="1" xfId="142" applyNumberFormat="1" applyFont="1" applyFill="1" applyBorder="1"/>
    <xf numFmtId="49" fontId="69" fillId="34" borderId="1" xfId="139" applyNumberFormat="1" applyFont="1" applyFill="1" applyBorder="1" applyAlignment="1">
      <alignment horizontal="center"/>
    </xf>
    <xf numFmtId="49" fontId="69" fillId="34" borderId="1" xfId="342" quotePrefix="1" applyNumberFormat="1" applyFont="1" applyFill="1" applyBorder="1" applyAlignment="1">
      <alignment horizontal="center"/>
    </xf>
    <xf numFmtId="49" fontId="69" fillId="34" borderId="1" xfId="99" applyNumberFormat="1" applyFont="1" applyFill="1" applyBorder="1" applyAlignment="1" applyProtection="1">
      <alignment horizontal="center"/>
      <protection locked="0"/>
    </xf>
    <xf numFmtId="49" fontId="69" fillId="34" borderId="1" xfId="100" applyNumberFormat="1" applyFont="1" applyFill="1" applyBorder="1" applyAlignment="1" applyProtection="1">
      <alignment horizontal="center"/>
      <protection locked="0"/>
    </xf>
    <xf numFmtId="49" fontId="69" fillId="34" borderId="1" xfId="99" applyNumberFormat="1" applyFont="1" applyFill="1" applyBorder="1" applyAlignment="1">
      <alignment horizontal="center"/>
    </xf>
    <xf numFmtId="49" fontId="69" fillId="34" borderId="1" xfId="160" applyNumberFormat="1" applyFont="1" applyFill="1" applyBorder="1" applyAlignment="1">
      <alignment horizontal="center" wrapText="1"/>
    </xf>
    <xf numFmtId="49" fontId="69" fillId="0" borderId="1" xfId="110" applyNumberFormat="1" applyFont="1" applyBorder="1" applyAlignment="1">
      <alignment horizontal="center"/>
    </xf>
    <xf numFmtId="10" fontId="69" fillId="0" borderId="29" xfId="118" quotePrefix="1" applyNumberFormat="1" applyFont="1" applyFill="1" applyBorder="1" applyAlignment="1">
      <alignment horizontal="right"/>
    </xf>
    <xf numFmtId="0" fontId="69" fillId="25" borderId="18" xfId="140" applyNumberFormat="1" applyFont="1" applyFill="1" applyBorder="1" applyAlignment="1">
      <alignment horizontal="right"/>
    </xf>
    <xf numFmtId="0" fontId="15" fillId="25" borderId="21" xfId="111" applyFill="1" applyBorder="1"/>
    <xf numFmtId="10" fontId="69" fillId="0" borderId="21" xfId="118" quotePrefix="1" applyNumberFormat="1" applyFont="1" applyFill="1" applyBorder="1" applyAlignment="1">
      <alignment horizontal="right"/>
    </xf>
    <xf numFmtId="0" fontId="69" fillId="25" borderId="21" xfId="65" applyNumberFormat="1" applyFont="1" applyFill="1" applyBorder="1" applyAlignment="1">
      <alignment horizontal="right"/>
    </xf>
    <xf numFmtId="0" fontId="69" fillId="25" borderId="21" xfId="140" quotePrefix="1" applyNumberFormat="1" applyFont="1" applyFill="1" applyBorder="1" applyAlignment="1">
      <alignment horizontal="right"/>
    </xf>
    <xf numFmtId="10" fontId="69" fillId="0" borderId="24" xfId="118" quotePrefix="1" applyNumberFormat="1" applyFont="1" applyFill="1" applyBorder="1" applyAlignment="1">
      <alignment horizontal="right"/>
    </xf>
    <xf numFmtId="10" fontId="69" fillId="0" borderId="21" xfId="118" quotePrefix="1" applyNumberFormat="1" applyFont="1" applyFill="1" applyBorder="1" applyAlignment="1">
      <alignment horizontal="right" vertical="top"/>
    </xf>
    <xf numFmtId="10" fontId="69" fillId="0" borderId="29" xfId="118" quotePrefix="1" applyNumberFormat="1" applyFont="1" applyFill="1" applyBorder="1" applyAlignment="1">
      <alignment horizontal="right" vertical="top"/>
    </xf>
    <xf numFmtId="0" fontId="69" fillId="26" borderId="29" xfId="140" applyNumberFormat="1" applyFont="1" applyFill="1" applyBorder="1" applyAlignment="1">
      <alignment horizontal="right"/>
    </xf>
    <xf numFmtId="0" fontId="69" fillId="0" borderId="19" xfId="140" applyNumberFormat="1" applyFont="1" applyFill="1" applyBorder="1" applyAlignment="1">
      <alignment horizontal="right"/>
    </xf>
    <xf numFmtId="49" fontId="69" fillId="34" borderId="1" xfId="65" applyNumberFormat="1" applyFont="1" applyFill="1" applyBorder="1" applyAlignment="1">
      <alignment horizontal="center"/>
    </xf>
    <xf numFmtId="49" fontId="69" fillId="34" borderId="1" xfId="65" quotePrefix="1" applyNumberFormat="1" applyFont="1" applyFill="1" applyBorder="1" applyAlignment="1">
      <alignment horizontal="center"/>
    </xf>
    <xf numFmtId="49" fontId="69" fillId="34" borderId="23" xfId="65" applyNumberFormat="1" applyFont="1" applyFill="1" applyBorder="1" applyAlignment="1">
      <alignment horizontal="center"/>
    </xf>
    <xf numFmtId="49" fontId="69" fillId="0" borderId="1" xfId="342" quotePrefix="1" applyNumberFormat="1" applyFont="1" applyBorder="1" applyAlignment="1">
      <alignment horizontal="center"/>
    </xf>
    <xf numFmtId="0" fontId="69" fillId="0" borderId="39" xfId="110" applyFont="1" applyBorder="1"/>
    <xf numFmtId="0" fontId="69" fillId="0" borderId="33" xfId="110" applyFont="1" applyBorder="1"/>
    <xf numFmtId="0" fontId="69" fillId="0" borderId="35" xfId="110" applyFont="1" applyBorder="1"/>
    <xf numFmtId="0" fontId="69" fillId="0" borderId="29" xfId="146" quotePrefix="1" applyNumberFormat="1" applyFont="1" applyBorder="1">
      <alignment horizontal="right"/>
      <protection locked="0"/>
    </xf>
    <xf numFmtId="0" fontId="69" fillId="0" borderId="21" xfId="146" quotePrefix="1" applyNumberFormat="1" applyFont="1" applyBorder="1">
      <alignment horizontal="right"/>
      <protection locked="0"/>
    </xf>
    <xf numFmtId="0" fontId="70" fillId="35" borderId="62" xfId="110" applyFont="1" applyFill="1" applyBorder="1" applyAlignment="1">
      <alignment horizontal="centerContinuous"/>
    </xf>
    <xf numFmtId="0" fontId="70" fillId="0" borderId="62" xfId="110" applyFont="1" applyBorder="1" applyAlignment="1">
      <alignment horizontal="center" wrapText="1"/>
    </xf>
    <xf numFmtId="0" fontId="69" fillId="0" borderId="29" xfId="110" applyFont="1" applyBorder="1" applyAlignment="1">
      <alignment horizontal="center" vertical="justify"/>
    </xf>
    <xf numFmtId="170" fontId="69" fillId="26" borderId="29" xfId="142" applyNumberFormat="1" applyFont="1" applyFill="1" applyBorder="1" applyProtection="1">
      <protection locked="0"/>
    </xf>
    <xf numFmtId="170" fontId="70" fillId="26" borderId="21" xfId="142" applyNumberFormat="1" applyFont="1" applyFill="1" applyBorder="1" applyAlignment="1"/>
    <xf numFmtId="49" fontId="90" fillId="0" borderId="1" xfId="160" applyNumberFormat="1" applyFont="1" applyBorder="1" applyAlignment="1" applyProtection="1">
      <alignment horizontal="center" wrapText="1"/>
      <protection hidden="1"/>
    </xf>
    <xf numFmtId="49" fontId="90" fillId="0" borderId="1" xfId="160" applyNumberFormat="1" applyFont="1" applyBorder="1" applyAlignment="1" applyProtection="1">
      <alignment horizontal="center"/>
      <protection hidden="1"/>
    </xf>
    <xf numFmtId="49" fontId="90" fillId="0" borderId="1" xfId="160" applyNumberFormat="1" applyFont="1" applyBorder="1" applyAlignment="1">
      <alignment horizontal="center"/>
    </xf>
    <xf numFmtId="49" fontId="91" fillId="0" borderId="1" xfId="110" applyNumberFormat="1" applyFont="1" applyBorder="1" applyAlignment="1">
      <alignment horizontal="center"/>
    </xf>
    <xf numFmtId="49" fontId="90" fillId="0" borderId="1" xfId="110" applyNumberFormat="1" applyFont="1" applyBorder="1" applyAlignment="1">
      <alignment horizontal="center"/>
    </xf>
    <xf numFmtId="49" fontId="91" fillId="0" borderId="62" xfId="160" applyNumberFormat="1" applyFont="1" applyBorder="1" applyAlignment="1" applyProtection="1">
      <alignment horizontal="center"/>
      <protection hidden="1"/>
    </xf>
    <xf numFmtId="49" fontId="69" fillId="0" borderId="64" xfId="160" applyNumberFormat="1" applyFont="1" applyBorder="1" applyAlignment="1">
      <alignment horizontal="center"/>
    </xf>
    <xf numFmtId="49" fontId="69" fillId="0" borderId="34" xfId="160" applyNumberFormat="1" applyFont="1" applyBorder="1" applyAlignment="1">
      <alignment horizontal="center"/>
    </xf>
    <xf numFmtId="49" fontId="69" fillId="0" borderId="21" xfId="160" applyNumberFormat="1" applyFont="1" applyBorder="1" applyAlignment="1">
      <alignment horizontal="center"/>
    </xf>
    <xf numFmtId="37" fontId="69" fillId="0" borderId="39" xfId="110" applyNumberFormat="1" applyFont="1" applyBorder="1"/>
    <xf numFmtId="37" fontId="69" fillId="0" borderId="33" xfId="110" applyNumberFormat="1" applyFont="1" applyBorder="1"/>
    <xf numFmtId="37" fontId="69" fillId="0" borderId="35" xfId="110" applyNumberFormat="1" applyFont="1" applyBorder="1"/>
    <xf numFmtId="0" fontId="70" fillId="35" borderId="32" xfId="110" applyFont="1" applyFill="1" applyBorder="1" applyAlignment="1">
      <alignment horizontal="centerContinuous" wrapText="1"/>
    </xf>
    <xf numFmtId="0" fontId="70" fillId="0" borderId="24" xfId="110" applyFont="1" applyBorder="1" applyAlignment="1">
      <alignment horizontal="center" wrapText="1"/>
    </xf>
    <xf numFmtId="0" fontId="69" fillId="0" borderId="21" xfId="110" quotePrefix="1" applyFont="1" applyBorder="1" applyAlignment="1">
      <alignment horizontal="center" vertical="justify"/>
    </xf>
    <xf numFmtId="170" fontId="69" fillId="0" borderId="29" xfId="142" applyNumberFormat="1" applyFont="1" applyFill="1" applyBorder="1" applyAlignment="1" applyProtection="1">
      <alignment horizontal="center" vertical="justify"/>
      <protection locked="0"/>
    </xf>
    <xf numFmtId="170" fontId="70" fillId="0" borderId="21" xfId="142" applyNumberFormat="1" applyFont="1" applyFill="1" applyBorder="1" applyAlignment="1"/>
    <xf numFmtId="0" fontId="69" fillId="0" borderId="29" xfId="110" quotePrefix="1" applyFont="1" applyBorder="1" applyAlignment="1" applyProtection="1">
      <alignment horizontal="center" vertical="justify"/>
      <protection locked="0"/>
    </xf>
    <xf numFmtId="170" fontId="69" fillId="0" borderId="21" xfId="142" applyNumberFormat="1" applyFont="1" applyFill="1" applyBorder="1" applyAlignment="1"/>
    <xf numFmtId="170" fontId="69" fillId="0" borderId="21" xfId="142" applyNumberFormat="1" applyFont="1" applyFill="1" applyBorder="1" applyProtection="1">
      <protection locked="0"/>
    </xf>
    <xf numFmtId="170" fontId="70" fillId="0" borderId="29" xfId="142" applyNumberFormat="1" applyFont="1" applyFill="1" applyBorder="1" applyAlignment="1"/>
    <xf numFmtId="49" fontId="70" fillId="0" borderId="1" xfId="110" applyNumberFormat="1" applyFont="1" applyBorder="1" applyAlignment="1">
      <alignment horizontal="center"/>
    </xf>
    <xf numFmtId="49" fontId="69" fillId="0" borderId="1" xfId="110" applyNumberFormat="1" applyFont="1" applyBorder="1"/>
    <xf numFmtId="49" fontId="69" fillId="0" borderId="62" xfId="160" applyNumberFormat="1" applyFont="1" applyBorder="1"/>
    <xf numFmtId="49" fontId="69" fillId="0" borderId="29" xfId="160" applyNumberFormat="1" applyFont="1" applyBorder="1" applyAlignment="1">
      <alignment horizontal="center"/>
    </xf>
    <xf numFmtId="0" fontId="70" fillId="34" borderId="27" xfId="139" applyFont="1" applyFill="1" applyBorder="1"/>
    <xf numFmtId="49" fontId="70" fillId="34" borderId="32" xfId="99" applyNumberFormat="1" applyFont="1" applyFill="1" applyBorder="1" applyAlignment="1">
      <alignment horizontal="center"/>
    </xf>
    <xf numFmtId="49" fontId="70" fillId="34" borderId="32" xfId="160" applyNumberFormat="1" applyFont="1" applyFill="1" applyBorder="1" applyAlignment="1">
      <alignment horizontal="center"/>
    </xf>
    <xf numFmtId="0" fontId="70" fillId="34" borderId="24" xfId="342" applyFont="1" applyFill="1" applyBorder="1" applyAlignment="1">
      <alignment horizontal="center" wrapText="1"/>
    </xf>
    <xf numFmtId="179" fontId="69" fillId="34" borderId="27" xfId="341" quotePrefix="1" applyNumberFormat="1" applyFont="1" applyFill="1" applyBorder="1" applyAlignment="1">
      <alignment horizontal="center"/>
    </xf>
    <xf numFmtId="49" fontId="69" fillId="0" borderId="17" xfId="112" applyNumberFormat="1" applyFont="1" applyBorder="1" applyAlignment="1">
      <alignment horizontal="left" wrapText="1"/>
    </xf>
    <xf numFmtId="49" fontId="69" fillId="0" borderId="31" xfId="112" applyNumberFormat="1" applyFont="1" applyBorder="1" applyAlignment="1">
      <alignment horizontal="left" wrapText="1"/>
    </xf>
    <xf numFmtId="49" fontId="69" fillId="0" borderId="31" xfId="112" applyNumberFormat="1" applyFont="1" applyBorder="1" applyAlignment="1">
      <alignment wrapText="1"/>
    </xf>
    <xf numFmtId="0" fontId="69" fillId="0" borderId="33" xfId="160" applyFont="1" applyBorder="1" applyAlignment="1">
      <alignment horizontal="left" wrapText="1" indent="2"/>
    </xf>
    <xf numFmtId="0" fontId="69" fillId="0" borderId="35" xfId="160" applyFont="1" applyBorder="1" applyAlignment="1">
      <alignment horizontal="left" wrapText="1" indent="2"/>
    </xf>
    <xf numFmtId="0" fontId="15" fillId="0" borderId="35" xfId="111" applyBorder="1"/>
    <xf numFmtId="0" fontId="69" fillId="0" borderId="36" xfId="65" quotePrefix="1" applyNumberFormat="1" applyFont="1" applyFill="1" applyBorder="1" applyAlignment="1">
      <alignment horizontal="left"/>
    </xf>
    <xf numFmtId="0" fontId="69" fillId="0" borderId="36" xfId="65" applyNumberFormat="1" applyFont="1" applyFill="1" applyBorder="1"/>
    <xf numFmtId="0" fontId="69" fillId="0" borderId="21" xfId="65" quotePrefix="1" applyNumberFormat="1" applyFont="1" applyFill="1" applyBorder="1" applyAlignment="1">
      <alignment horizontal="left"/>
    </xf>
    <xf numFmtId="0" fontId="69" fillId="0" borderId="30" xfId="65" quotePrefix="1" applyNumberFormat="1" applyFont="1" applyFill="1" applyBorder="1" applyAlignment="1">
      <alignment horizontal="left"/>
    </xf>
    <xf numFmtId="0" fontId="69" fillId="0" borderId="24" xfId="65" quotePrefix="1" applyNumberFormat="1" applyFont="1" applyFill="1" applyBorder="1" applyAlignment="1">
      <alignment horizontal="left"/>
    </xf>
    <xf numFmtId="49" fontId="69" fillId="34" borderId="23" xfId="112" applyNumberFormat="1" applyFont="1" applyFill="1" applyBorder="1" applyAlignment="1">
      <alignment horizontal="center"/>
    </xf>
    <xf numFmtId="49" fontId="69" fillId="34" borderId="26" xfId="112" applyNumberFormat="1" applyFont="1" applyFill="1" applyBorder="1"/>
    <xf numFmtId="49" fontId="69" fillId="34" borderId="23" xfId="112" quotePrefix="1" applyNumberFormat="1" applyFont="1" applyFill="1" applyBorder="1" applyAlignment="1">
      <alignment horizontal="center"/>
    </xf>
    <xf numFmtId="49" fontId="69" fillId="34" borderId="25" xfId="112" quotePrefix="1" applyNumberFormat="1" applyFont="1" applyFill="1" applyBorder="1" applyAlignment="1">
      <alignment horizontal="center"/>
    </xf>
    <xf numFmtId="49" fontId="69" fillId="34" borderId="26" xfId="112" quotePrefix="1" applyNumberFormat="1" applyFont="1" applyFill="1" applyBorder="1" applyAlignment="1">
      <alignment horizontal="center"/>
    </xf>
    <xf numFmtId="49" fontId="69" fillId="34" borderId="28" xfId="112" applyNumberFormat="1" applyFont="1" applyFill="1" applyBorder="1" applyAlignment="1">
      <alignment horizontal="center"/>
    </xf>
    <xf numFmtId="49" fontId="69" fillId="34" borderId="26" xfId="112" applyNumberFormat="1" applyFont="1" applyFill="1" applyBorder="1" applyAlignment="1">
      <alignment horizontal="center"/>
    </xf>
    <xf numFmtId="49" fontId="69" fillId="34" borderId="32" xfId="112" applyNumberFormat="1" applyFont="1" applyFill="1" applyBorder="1" applyAlignment="1">
      <alignment horizontal="center"/>
    </xf>
    <xf numFmtId="0" fontId="69" fillId="0" borderId="29" xfId="139" applyFont="1" applyBorder="1"/>
    <xf numFmtId="0" fontId="70" fillId="34" borderId="20" xfId="160" applyFont="1" applyFill="1" applyBorder="1"/>
    <xf numFmtId="0" fontId="70" fillId="34" borderId="0" xfId="160" applyFont="1" applyFill="1"/>
    <xf numFmtId="49" fontId="69" fillId="0" borderId="29" xfId="99" applyNumberFormat="1" applyFont="1" applyBorder="1" applyAlignment="1">
      <alignment horizontal="center"/>
    </xf>
    <xf numFmtId="0" fontId="70" fillId="0" borderId="20" xfId="145" applyFont="1" applyBorder="1"/>
    <xf numFmtId="0" fontId="52" fillId="0" borderId="27" xfId="139" quotePrefix="1" applyFont="1" applyBorder="1" applyAlignment="1">
      <alignment horizontal="center"/>
    </xf>
    <xf numFmtId="0" fontId="70" fillId="0" borderId="30" xfId="111" applyFont="1" applyBorder="1"/>
    <xf numFmtId="0" fontId="69" fillId="0" borderId="62" xfId="65" applyNumberFormat="1" applyFont="1" applyFill="1" applyBorder="1" applyAlignment="1">
      <alignment horizontal="left"/>
    </xf>
    <xf numFmtId="0" fontId="69" fillId="0" borderId="62" xfId="65" applyNumberFormat="1" applyFont="1" applyFill="1" applyBorder="1"/>
    <xf numFmtId="0" fontId="69" fillId="0" borderId="24" xfId="65" applyNumberFormat="1" applyFont="1" applyFill="1" applyBorder="1"/>
    <xf numFmtId="49" fontId="70" fillId="0" borderId="59" xfId="99" applyNumberFormat="1" applyFont="1" applyBorder="1" applyAlignment="1">
      <alignment horizontal="center"/>
    </xf>
    <xf numFmtId="3" fontId="69" fillId="0" borderId="1" xfId="112" quotePrefix="1" applyNumberFormat="1" applyFont="1" applyBorder="1" applyAlignment="1">
      <alignment horizontal="center"/>
    </xf>
    <xf numFmtId="0" fontId="69" fillId="0" borderId="1" xfId="139" applyFont="1" applyBorder="1"/>
    <xf numFmtId="2" fontId="69" fillId="0" borderId="63" xfId="112" quotePrefix="1" applyNumberFormat="1" applyFont="1" applyBorder="1" applyAlignment="1">
      <alignment horizontal="centerContinuous"/>
    </xf>
    <xf numFmtId="2" fontId="69" fillId="0" borderId="63" xfId="111" quotePrefix="1" applyNumberFormat="1" applyFont="1" applyBorder="1" applyAlignment="1">
      <alignment horizontal="center"/>
    </xf>
    <xf numFmtId="0" fontId="70" fillId="35" borderId="63" xfId="110" applyFont="1" applyFill="1" applyBorder="1" applyAlignment="1">
      <alignment horizontal="centerContinuous"/>
    </xf>
    <xf numFmtId="0" fontId="69" fillId="0" borderId="63" xfId="139" quotePrefix="1" applyFont="1" applyBorder="1" applyAlignment="1">
      <alignment horizontal="center" vertical="top" wrapText="1"/>
    </xf>
    <xf numFmtId="49" fontId="69" fillId="0" borderId="34" xfId="110" quotePrefix="1" applyNumberFormat="1" applyFont="1" applyBorder="1" applyAlignment="1">
      <alignment horizontal="center"/>
    </xf>
    <xf numFmtId="171" fontId="69" fillId="0" borderId="1" xfId="110" applyNumberFormat="1" applyFont="1" applyBorder="1"/>
    <xf numFmtId="49" fontId="69" fillId="0" borderId="37" xfId="110" quotePrefix="1" applyNumberFormat="1" applyFont="1" applyBorder="1" applyAlignment="1">
      <alignment horizontal="center"/>
    </xf>
    <xf numFmtId="0" fontId="14" fillId="0" borderId="0" xfId="95"/>
    <xf numFmtId="0" fontId="17" fillId="0" borderId="0" xfId="313" applyFont="1"/>
    <xf numFmtId="0" fontId="14" fillId="0" borderId="0" xfId="160" quotePrefix="1" applyFont="1" applyAlignment="1">
      <alignment horizontal="right"/>
    </xf>
    <xf numFmtId="0" fontId="17" fillId="0" borderId="0" xfId="313" applyFont="1" applyAlignment="1">
      <alignment horizontal="left"/>
    </xf>
    <xf numFmtId="0" fontId="17" fillId="0" borderId="0" xfId="313" applyFont="1" applyAlignment="1">
      <alignment horizontal="left" wrapText="1"/>
    </xf>
    <xf numFmtId="0" fontId="15" fillId="0" borderId="0" xfId="313" quotePrefix="1" applyFont="1" applyAlignment="1">
      <alignment horizontal="left"/>
    </xf>
    <xf numFmtId="0" fontId="82" fillId="0" borderId="0" xfId="313" quotePrefix="1" applyFont="1" applyAlignment="1">
      <alignment horizontal="left"/>
    </xf>
    <xf numFmtId="0" fontId="17" fillId="0" borderId="21" xfId="313" applyFont="1" applyBorder="1"/>
    <xf numFmtId="0" fontId="17" fillId="0" borderId="63" xfId="313" applyFont="1" applyBorder="1"/>
    <xf numFmtId="0" fontId="17" fillId="0" borderId="27" xfId="313" applyFont="1" applyBorder="1"/>
    <xf numFmtId="0" fontId="62" fillId="0" borderId="0" xfId="348" applyFont="1"/>
    <xf numFmtId="0" fontId="60" fillId="0" borderId="0" xfId="313" applyFont="1"/>
    <xf numFmtId="0" fontId="15" fillId="0" borderId="0" xfId="313" applyFont="1" applyAlignment="1">
      <alignment horizontal="center"/>
    </xf>
    <xf numFmtId="0" fontId="62" fillId="0" borderId="0" xfId="349" applyFont="1"/>
    <xf numFmtId="0" fontId="17" fillId="0" borderId="0" xfId="349" applyFont="1" applyAlignment="1">
      <alignment horizontal="left" vertical="top" wrapText="1"/>
    </xf>
    <xf numFmtId="0" fontId="17" fillId="0" borderId="0" xfId="349" applyFont="1" applyAlignment="1">
      <alignment wrapText="1"/>
    </xf>
    <xf numFmtId="0" fontId="17" fillId="0" borderId="1" xfId="349" applyFont="1" applyBorder="1" applyAlignment="1">
      <alignment horizontal="left" wrapText="1"/>
    </xf>
    <xf numFmtId="0" fontId="17" fillId="0" borderId="0" xfId="349" applyFont="1" applyAlignment="1">
      <alignment horizontal="left" wrapText="1"/>
    </xf>
    <xf numFmtId="0" fontId="19" fillId="0" borderId="0" xfId="313" applyFont="1"/>
    <xf numFmtId="0" fontId="20" fillId="0" borderId="0" xfId="313" quotePrefix="1" applyFont="1" applyAlignment="1">
      <alignment horizontal="left"/>
    </xf>
    <xf numFmtId="0" fontId="20" fillId="0" borderId="0" xfId="313" applyFont="1"/>
    <xf numFmtId="0" fontId="60" fillId="0" borderId="0" xfId="313" applyFont="1" applyAlignment="1">
      <alignment horizontal="right" vertical="center" wrapText="1"/>
    </xf>
    <xf numFmtId="0" fontId="17" fillId="0" borderId="63" xfId="95" applyFont="1" applyBorder="1"/>
    <xf numFmtId="49" fontId="17" fillId="0" borderId="63" xfId="95" applyNumberFormat="1" applyFont="1" applyBorder="1"/>
    <xf numFmtId="0" fontId="17" fillId="0" borderId="62" xfId="95" applyFont="1" applyBorder="1"/>
    <xf numFmtId="0" fontId="69" fillId="0" borderId="62" xfId="112" applyFont="1" applyBorder="1"/>
    <xf numFmtId="49" fontId="69" fillId="0" borderId="62" xfId="112" applyNumberFormat="1" applyFont="1" applyBorder="1"/>
    <xf numFmtId="0" fontId="72" fillId="0" borderId="63" xfId="112" quotePrefix="1" applyFont="1" applyBorder="1" applyAlignment="1">
      <alignment horizontal="centerContinuous"/>
    </xf>
    <xf numFmtId="0" fontId="69" fillId="0" borderId="63" xfId="112" applyFont="1" applyBorder="1"/>
    <xf numFmtId="0" fontId="69" fillId="0" borderId="63" xfId="139" applyFont="1" applyBorder="1"/>
    <xf numFmtId="0" fontId="69" fillId="0" borderId="63" xfId="112" quotePrefix="1" applyFont="1" applyBorder="1"/>
    <xf numFmtId="0" fontId="70" fillId="0" borderId="63" xfId="112" quotePrefix="1" applyFont="1" applyBorder="1" applyAlignment="1">
      <alignment horizontal="left"/>
    </xf>
    <xf numFmtId="0" fontId="69" fillId="0" borderId="63" xfId="112" quotePrefix="1" applyFont="1" applyBorder="1" applyAlignment="1">
      <alignment horizontal="left"/>
    </xf>
    <xf numFmtId="49" fontId="69" fillId="0" borderId="63" xfId="112" quotePrefix="1" applyNumberFormat="1" applyFont="1" applyBorder="1" applyAlignment="1">
      <alignment horizontal="centerContinuous"/>
    </xf>
    <xf numFmtId="2" fontId="69" fillId="0" borderId="63" xfId="139" quotePrefix="1" applyNumberFormat="1" applyFont="1" applyBorder="1" applyAlignment="1">
      <alignment horizontal="centerContinuous"/>
    </xf>
    <xf numFmtId="0" fontId="69" fillId="0" borderId="62" xfId="139" applyFont="1" applyBorder="1"/>
    <xf numFmtId="0" fontId="69" fillId="34" borderId="63" xfId="139" applyFont="1" applyFill="1" applyBorder="1"/>
    <xf numFmtId="2" fontId="69" fillId="0" borderId="63" xfId="111" quotePrefix="1" applyNumberFormat="1" applyFont="1" applyBorder="1" applyAlignment="1">
      <alignment horizontal="centerContinuous"/>
    </xf>
    <xf numFmtId="0" fontId="69" fillId="0" borderId="63" xfId="160" applyFont="1" applyBorder="1"/>
    <xf numFmtId="0" fontId="69" fillId="0" borderId="63" xfId="111" quotePrefix="1" applyFont="1" applyBorder="1" applyAlignment="1">
      <alignment horizontal="center"/>
    </xf>
    <xf numFmtId="0" fontId="70" fillId="0" borderId="63" xfId="160" applyFont="1" applyBorder="1" applyAlignment="1">
      <alignment horizontal="center" vertical="center"/>
    </xf>
    <xf numFmtId="43" fontId="70" fillId="0" borderId="63" xfId="347" applyFont="1" applyFill="1" applyBorder="1"/>
    <xf numFmtId="2" fontId="69" fillId="0" borderId="63" xfId="145" quotePrefix="1" applyNumberFormat="1" applyFont="1" applyBorder="1" applyAlignment="1">
      <alignment horizontal="centerContinuous"/>
    </xf>
    <xf numFmtId="0" fontId="70" fillId="0" borderId="63" xfId="139" quotePrefix="1" applyFont="1" applyBorder="1" applyAlignment="1">
      <alignment horizontal="centerContinuous"/>
    </xf>
    <xf numFmtId="2" fontId="69" fillId="0" borderId="63" xfId="342" applyNumberFormat="1" applyFont="1" applyBorder="1" applyAlignment="1">
      <alignment horizontal="centerContinuous"/>
    </xf>
    <xf numFmtId="0" fontId="69" fillId="0" borderId="62" xfId="342" applyFont="1" applyBorder="1"/>
    <xf numFmtId="0" fontId="69" fillId="0" borderId="63" xfId="342" applyFont="1" applyBorder="1"/>
    <xf numFmtId="0" fontId="69" fillId="0" borderId="62" xfId="342" quotePrefix="1" applyFont="1" applyBorder="1"/>
    <xf numFmtId="0" fontId="69" fillId="0" borderId="62" xfId="342" applyFont="1" applyBorder="1" applyAlignment="1">
      <alignment horizontal="center"/>
    </xf>
    <xf numFmtId="0" fontId="70" fillId="0" borderId="62" xfId="139" applyFont="1" applyBorder="1" applyAlignment="1">
      <alignment horizontal="center" wrapText="1"/>
    </xf>
    <xf numFmtId="170" fontId="69" fillId="0" borderId="62" xfId="142" applyNumberFormat="1" applyFont="1" applyFill="1" applyBorder="1"/>
    <xf numFmtId="0" fontId="17" fillId="26" borderId="62" xfId="160" applyFont="1" applyFill="1" applyBorder="1"/>
    <xf numFmtId="0" fontId="69" fillId="0" borderId="62" xfId="111" applyFont="1" applyBorder="1" applyAlignment="1">
      <alignment horizontal="left"/>
    </xf>
    <xf numFmtId="0" fontId="52" fillId="0" borderId="63" xfId="111" quotePrefix="1" applyFont="1" applyBorder="1" applyAlignment="1">
      <alignment horizontal="centerContinuous"/>
    </xf>
    <xf numFmtId="0" fontId="69" fillId="0" borderId="63" xfId="111" applyFont="1" applyBorder="1" applyAlignment="1">
      <alignment horizontal="centerContinuous"/>
    </xf>
    <xf numFmtId="0" fontId="85" fillId="0" borderId="63" xfId="111" quotePrefix="1" applyFont="1" applyBorder="1" applyAlignment="1">
      <alignment horizontal="centerContinuous"/>
    </xf>
    <xf numFmtId="10" fontId="69" fillId="34" borderId="63" xfId="118" quotePrefix="1" applyNumberFormat="1" applyFont="1" applyFill="1" applyBorder="1" applyAlignment="1">
      <alignment horizontal="right"/>
    </xf>
    <xf numFmtId="0" fontId="69" fillId="0" borderId="62" xfId="65" quotePrefix="1" applyNumberFormat="1" applyFont="1" applyFill="1" applyBorder="1" applyAlignment="1">
      <alignment horizontal="left"/>
    </xf>
    <xf numFmtId="0" fontId="72" fillId="34" borderId="63" xfId="65" quotePrefix="1" applyNumberFormat="1" applyFont="1" applyFill="1" applyBorder="1" applyAlignment="1">
      <alignment horizontal="left"/>
    </xf>
    <xf numFmtId="0" fontId="72" fillId="34" borderId="63" xfId="65" applyNumberFormat="1" applyFont="1" applyFill="1" applyBorder="1"/>
    <xf numFmtId="0" fontId="69" fillId="0" borderId="63" xfId="111" quotePrefix="1" applyFont="1" applyBorder="1" applyAlignment="1">
      <alignment horizontal="centerContinuous"/>
    </xf>
    <xf numFmtId="0" fontId="70" fillId="0" borderId="62" xfId="111" applyFont="1" applyBorder="1" applyAlignment="1">
      <alignment horizontal="left"/>
    </xf>
    <xf numFmtId="0" fontId="52" fillId="0" borderId="63" xfId="111" quotePrefix="1" applyFont="1" applyBorder="1" applyAlignment="1">
      <alignment horizontal="centerContinuous" wrapText="1"/>
    </xf>
    <xf numFmtId="0" fontId="86" fillId="0" borderId="63" xfId="111" applyFont="1" applyBorder="1" applyAlignment="1">
      <alignment horizontal="centerContinuous" wrapText="1"/>
    </xf>
    <xf numFmtId="0" fontId="85" fillId="0" borderId="63" xfId="111" quotePrefix="1" applyFont="1" applyBorder="1" applyAlignment="1">
      <alignment horizontal="centerContinuous" wrapText="1"/>
    </xf>
    <xf numFmtId="0" fontId="69" fillId="0" borderId="63" xfId="65" quotePrefix="1" applyNumberFormat="1" applyFont="1" applyBorder="1" applyAlignment="1">
      <alignment horizontal="left"/>
    </xf>
    <xf numFmtId="0" fontId="69" fillId="0" borderId="63" xfId="65" applyNumberFormat="1" applyFont="1" applyBorder="1"/>
    <xf numFmtId="0" fontId="70" fillId="0" borderId="62" xfId="160" applyFont="1" applyBorder="1" applyProtection="1">
      <protection hidden="1"/>
    </xf>
    <xf numFmtId="0" fontId="70" fillId="0" borderId="63" xfId="160" applyFont="1" applyBorder="1" applyAlignment="1" applyProtection="1">
      <alignment vertical="center"/>
      <protection hidden="1"/>
    </xf>
    <xf numFmtId="0" fontId="70" fillId="0" borderId="63" xfId="160" applyFont="1" applyBorder="1" applyProtection="1">
      <protection hidden="1"/>
    </xf>
    <xf numFmtId="49" fontId="90" fillId="0" borderId="63" xfId="160" applyNumberFormat="1" applyFont="1" applyBorder="1" applyAlignment="1">
      <alignment horizontal="center"/>
    </xf>
    <xf numFmtId="0" fontId="70" fillId="26" borderId="63" xfId="110" applyFont="1" applyFill="1" applyBorder="1" applyAlignment="1">
      <alignment horizontal="center"/>
    </xf>
    <xf numFmtId="0" fontId="70" fillId="0" borderId="62" xfId="160" applyFont="1" applyBorder="1"/>
    <xf numFmtId="0" fontId="70" fillId="0" borderId="63" xfId="160" applyFont="1" applyBorder="1" applyAlignment="1">
      <alignment horizontal="center"/>
    </xf>
    <xf numFmtId="49" fontId="69" fillId="0" borderId="63" xfId="160" applyNumberFormat="1" applyFont="1" applyBorder="1"/>
    <xf numFmtId="10" fontId="69" fillId="0" borderId="63" xfId="110" applyNumberFormat="1" applyFont="1" applyBorder="1"/>
    <xf numFmtId="0" fontId="70" fillId="0" borderId="24" xfId="160" applyFont="1" applyBorder="1" applyAlignment="1">
      <alignment horizontal="center"/>
    </xf>
    <xf numFmtId="0" fontId="70" fillId="0" borderId="30" xfId="160" applyFont="1" applyBorder="1" applyAlignment="1"/>
    <xf numFmtId="0" fontId="70" fillId="0" borderId="62" xfId="160" applyFont="1" applyBorder="1" applyAlignment="1"/>
    <xf numFmtId="49" fontId="0" fillId="0" borderId="0" xfId="0" applyNumberFormat="1"/>
    <xf numFmtId="49" fontId="14" fillId="0" borderId="0" xfId="0" applyNumberFormat="1" applyFont="1"/>
    <xf numFmtId="0" fontId="70" fillId="0" borderId="1" xfId="160" applyFont="1" applyFill="1" applyBorder="1" applyAlignment="1">
      <alignment horizontal="center" wrapText="1"/>
    </xf>
    <xf numFmtId="179" fontId="69" fillId="0" borderId="27" xfId="340" quotePrefix="1" applyNumberFormat="1" applyFont="1" applyFill="1" applyBorder="1" applyAlignment="1">
      <alignment horizontal="center"/>
    </xf>
    <xf numFmtId="179" fontId="69" fillId="0" borderId="26" xfId="340" quotePrefix="1" applyNumberFormat="1" applyFont="1" applyFill="1" applyBorder="1" applyAlignment="1">
      <alignment horizontal="center"/>
    </xf>
    <xf numFmtId="49" fontId="69" fillId="0" borderId="1" xfId="160" applyNumberFormat="1" applyFont="1" applyFill="1" applyBorder="1" applyAlignment="1">
      <alignment horizontal="center" wrapText="1"/>
    </xf>
    <xf numFmtId="49" fontId="69" fillId="0" borderId="23" xfId="342" quotePrefix="1" applyNumberFormat="1" applyFont="1" applyFill="1" applyBorder="1" applyAlignment="1">
      <alignment horizontal="center"/>
    </xf>
    <xf numFmtId="49" fontId="69" fillId="0" borderId="26" xfId="342" quotePrefix="1" applyNumberFormat="1" applyFont="1" applyFill="1" applyBorder="1" applyAlignment="1">
      <alignment horizontal="center"/>
    </xf>
    <xf numFmtId="49" fontId="69" fillId="0" borderId="1" xfId="160" applyNumberFormat="1" applyFont="1" applyFill="1" applyBorder="1" applyAlignment="1">
      <alignment horizontal="center"/>
    </xf>
    <xf numFmtId="49" fontId="69" fillId="0" borderId="32" xfId="342" quotePrefix="1" applyNumberFormat="1" applyFont="1" applyFill="1" applyBorder="1" applyAlignment="1">
      <alignment horizontal="center"/>
    </xf>
    <xf numFmtId="49" fontId="70" fillId="0" borderId="32" xfId="160" applyNumberFormat="1" applyFont="1" applyFill="1" applyBorder="1" applyAlignment="1">
      <alignment horizontal="center"/>
    </xf>
    <xf numFmtId="0" fontId="17" fillId="0" borderId="0" xfId="160" applyFont="1" applyFill="1"/>
    <xf numFmtId="0" fontId="0" fillId="0" borderId="0" xfId="0" applyFill="1"/>
    <xf numFmtId="49" fontId="69" fillId="0" borderId="31" xfId="112" applyNumberFormat="1" applyFont="1" applyFill="1" applyBorder="1"/>
    <xf numFmtId="49" fontId="69" fillId="0" borderId="31" xfId="112" quotePrefix="1" applyNumberFormat="1" applyFont="1" applyFill="1" applyBorder="1" applyAlignment="1">
      <alignment horizontal="left"/>
    </xf>
    <xf numFmtId="49" fontId="69" fillId="0" borderId="1" xfId="112" applyNumberFormat="1" applyFont="1" applyFill="1" applyBorder="1" applyAlignment="1">
      <alignment horizontal="center"/>
    </xf>
    <xf numFmtId="49" fontId="69" fillId="0" borderId="33" xfId="112" applyNumberFormat="1" applyFont="1" applyFill="1" applyBorder="1"/>
    <xf numFmtId="49" fontId="69" fillId="0" borderId="21" xfId="112" applyNumberFormat="1" applyFont="1" applyFill="1" applyBorder="1"/>
    <xf numFmtId="49" fontId="69" fillId="0" borderId="29" xfId="112" applyNumberFormat="1" applyFont="1" applyFill="1" applyBorder="1"/>
    <xf numFmtId="49" fontId="70" fillId="0" borderId="33" xfId="112" applyNumberFormat="1" applyFont="1" applyFill="1" applyBorder="1"/>
    <xf numFmtId="49" fontId="70" fillId="0" borderId="31" xfId="112" applyNumberFormat="1" applyFont="1" applyFill="1" applyBorder="1" applyAlignment="1">
      <alignment horizontal="left"/>
    </xf>
    <xf numFmtId="49" fontId="70" fillId="0" borderId="31" xfId="112" quotePrefix="1" applyNumberFormat="1" applyFont="1" applyFill="1" applyBorder="1" applyAlignment="1">
      <alignment horizontal="left"/>
    </xf>
    <xf numFmtId="49" fontId="69" fillId="0" borderId="42" xfId="112" applyNumberFormat="1" applyFont="1" applyFill="1" applyBorder="1" applyAlignment="1">
      <alignment horizontal="left"/>
    </xf>
    <xf numFmtId="49" fontId="69" fillId="0" borderId="0" xfId="112" applyNumberFormat="1" applyFont="1" applyFill="1"/>
    <xf numFmtId="49" fontId="70" fillId="0" borderId="22" xfId="160" applyNumberFormat="1" applyFont="1" applyFill="1" applyBorder="1"/>
    <xf numFmtId="49" fontId="69" fillId="0" borderId="17" xfId="160" applyNumberFormat="1" applyFont="1" applyFill="1" applyBorder="1"/>
    <xf numFmtId="49" fontId="69" fillId="0" borderId="17" xfId="160" applyNumberFormat="1" applyFont="1" applyFill="1" applyBorder="1" applyAlignment="1">
      <alignment horizontal="left"/>
    </xf>
    <xf numFmtId="49" fontId="69" fillId="0" borderId="1" xfId="160" applyNumberFormat="1" applyFont="1" applyFill="1" applyBorder="1"/>
    <xf numFmtId="49" fontId="69" fillId="0" borderId="21" xfId="160" applyNumberFormat="1" applyFont="1" applyFill="1" applyBorder="1"/>
    <xf numFmtId="49" fontId="70" fillId="0" borderId="20" xfId="160" applyNumberFormat="1" applyFont="1" applyFill="1" applyBorder="1"/>
    <xf numFmtId="49" fontId="70" fillId="0" borderId="31" xfId="112" applyNumberFormat="1" applyFont="1" applyFill="1" applyBorder="1"/>
    <xf numFmtId="49" fontId="70" fillId="0" borderId="35" xfId="112" quotePrefix="1" applyNumberFormat="1" applyFont="1" applyFill="1" applyBorder="1" applyAlignment="1">
      <alignment horizontal="left"/>
    </xf>
    <xf numFmtId="49" fontId="70" fillId="0" borderId="36" xfId="112" quotePrefix="1" applyNumberFormat="1" applyFont="1" applyFill="1" applyBorder="1" applyAlignment="1">
      <alignment horizontal="left"/>
    </xf>
    <xf numFmtId="49" fontId="17" fillId="0" borderId="36" xfId="112" applyNumberFormat="1" applyFont="1" applyFill="1" applyBorder="1"/>
    <xf numFmtId="49" fontId="69" fillId="0" borderId="36" xfId="112" applyNumberFormat="1" applyFont="1" applyFill="1" applyBorder="1"/>
    <xf numFmtId="49" fontId="70" fillId="0" borderId="0" xfId="112" quotePrefix="1" applyNumberFormat="1" applyFont="1" applyFill="1" applyAlignment="1">
      <alignment horizontal="left"/>
    </xf>
    <xf numFmtId="49" fontId="17" fillId="0" borderId="0" xfId="112" applyNumberFormat="1" applyFont="1" applyFill="1"/>
    <xf numFmtId="49" fontId="69" fillId="0" borderId="32" xfId="160" applyNumberFormat="1" applyFont="1" applyFill="1" applyBorder="1" applyAlignment="1">
      <alignment horizontal="center"/>
    </xf>
    <xf numFmtId="49" fontId="69" fillId="0" borderId="63" xfId="112" applyNumberFormat="1" applyFont="1" applyFill="1" applyBorder="1"/>
    <xf numFmtId="49" fontId="69" fillId="0" borderId="39" xfId="112" applyNumberFormat="1" applyFont="1" applyFill="1" applyBorder="1"/>
    <xf numFmtId="49" fontId="69" fillId="0" borderId="38" xfId="112" applyNumberFormat="1" applyFont="1" applyFill="1" applyBorder="1"/>
    <xf numFmtId="49" fontId="69" fillId="0" borderId="27" xfId="112" applyNumberFormat="1" applyFont="1" applyFill="1" applyBorder="1"/>
    <xf numFmtId="49" fontId="70" fillId="0" borderId="0" xfId="112" applyNumberFormat="1" applyFont="1" applyFill="1"/>
    <xf numFmtId="49" fontId="69" fillId="0" borderId="30" xfId="112" applyNumberFormat="1" applyFont="1" applyFill="1" applyBorder="1"/>
    <xf numFmtId="49" fontId="69" fillId="0" borderId="62" xfId="112" applyNumberFormat="1" applyFont="1" applyFill="1" applyBorder="1"/>
    <xf numFmtId="49" fontId="69" fillId="0" borderId="32" xfId="112" applyNumberFormat="1" applyFont="1" applyFill="1" applyBorder="1"/>
    <xf numFmtId="49" fontId="69" fillId="0" borderId="24" xfId="112" applyNumberFormat="1" applyFont="1" applyFill="1" applyBorder="1"/>
    <xf numFmtId="49" fontId="69" fillId="0" borderId="22" xfId="112" applyNumberFormat="1" applyFont="1" applyFill="1" applyBorder="1"/>
    <xf numFmtId="49" fontId="69" fillId="0" borderId="17" xfId="112" applyNumberFormat="1" applyFont="1" applyFill="1" applyBorder="1"/>
    <xf numFmtId="49" fontId="69" fillId="0" borderId="1" xfId="112" applyNumberFormat="1" applyFont="1" applyFill="1" applyBorder="1"/>
    <xf numFmtId="49" fontId="69" fillId="0" borderId="20" xfId="112" applyNumberFormat="1" applyFont="1" applyFill="1" applyBorder="1"/>
    <xf numFmtId="49" fontId="69" fillId="0" borderId="32" xfId="112" applyNumberFormat="1" applyFont="1" applyFill="1" applyBorder="1" applyAlignment="1">
      <alignment horizontal="center"/>
    </xf>
    <xf numFmtId="49" fontId="69" fillId="0" borderId="26" xfId="112" applyNumberFormat="1" applyFont="1" applyFill="1" applyBorder="1" applyAlignment="1">
      <alignment horizontal="center"/>
    </xf>
    <xf numFmtId="49" fontId="69" fillId="0" borderId="16" xfId="112" applyNumberFormat="1" applyFont="1" applyFill="1" applyBorder="1"/>
    <xf numFmtId="49" fontId="69" fillId="0" borderId="2" xfId="112" applyNumberFormat="1" applyFont="1" applyFill="1" applyBorder="1"/>
    <xf numFmtId="0" fontId="69" fillId="0" borderId="0" xfId="139" applyFont="1" applyFill="1"/>
    <xf numFmtId="49" fontId="69" fillId="0" borderId="26" xfId="112" quotePrefix="1" applyNumberFormat="1" applyFont="1" applyFill="1" applyBorder="1" applyAlignment="1">
      <alignment horizontal="center"/>
    </xf>
    <xf numFmtId="0" fontId="70" fillId="0" borderId="23" xfId="160" applyFont="1" applyFill="1" applyBorder="1" applyAlignment="1">
      <alignment horizontal="center" wrapText="1"/>
    </xf>
    <xf numFmtId="0" fontId="17" fillId="0" borderId="20" xfId="313" applyFont="1" applyBorder="1" applyAlignment="1">
      <alignment horizontal="left" wrapText="1"/>
    </xf>
    <xf numFmtId="0" fontId="17" fillId="0" borderId="0" xfId="313" applyFont="1" applyAlignment="1">
      <alignment horizontal="left" wrapText="1"/>
    </xf>
    <xf numFmtId="0" fontId="17" fillId="0" borderId="18" xfId="313" applyFont="1" applyBorder="1" applyAlignment="1">
      <alignment horizontal="left" wrapText="1"/>
    </xf>
    <xf numFmtId="0" fontId="68" fillId="0" borderId="0" xfId="349" applyFont="1" applyAlignment="1">
      <alignment horizontal="left" vertical="top"/>
    </xf>
    <xf numFmtId="0" fontId="17" fillId="0" borderId="63" xfId="349" applyFont="1" applyBorder="1" applyAlignment="1">
      <alignment horizontal="left" vertical="top" wrapText="1"/>
    </xf>
    <xf numFmtId="0" fontId="17" fillId="0" borderId="63" xfId="313" applyFont="1" applyBorder="1" applyAlignment="1">
      <alignment horizontal="center"/>
    </xf>
    <xf numFmtId="0" fontId="15" fillId="0" borderId="55" xfId="313" applyFont="1" applyBorder="1" applyAlignment="1">
      <alignment horizontal="center"/>
    </xf>
    <xf numFmtId="0" fontId="15" fillId="0" borderId="0" xfId="313" applyFont="1" applyAlignment="1">
      <alignment horizontal="center"/>
    </xf>
    <xf numFmtId="0" fontId="17" fillId="0" borderId="30" xfId="313" applyFont="1" applyBorder="1" applyAlignment="1">
      <alignment horizontal="left" wrapText="1"/>
    </xf>
    <xf numFmtId="0" fontId="17" fillId="0" borderId="62" xfId="313" applyFont="1" applyBorder="1" applyAlignment="1">
      <alignment horizontal="left" wrapText="1"/>
    </xf>
    <xf numFmtId="0" fontId="17" fillId="0" borderId="24" xfId="313" applyFont="1" applyBorder="1" applyAlignment="1">
      <alignment horizontal="left" wrapText="1"/>
    </xf>
    <xf numFmtId="0" fontId="17" fillId="0" borderId="0" xfId="313" applyFont="1" applyAlignment="1">
      <alignment horizontal="left"/>
    </xf>
    <xf numFmtId="0" fontId="17" fillId="0" borderId="0" xfId="349" applyFont="1" applyAlignment="1">
      <alignment horizontal="left" vertical="top" wrapText="1"/>
    </xf>
    <xf numFmtId="0" fontId="17" fillId="0" borderId="0" xfId="349" applyFont="1" applyAlignment="1">
      <alignment horizontal="left" wrapText="1"/>
    </xf>
    <xf numFmtId="0" fontId="20" fillId="0" borderId="0" xfId="313" applyFont="1" applyAlignment="1">
      <alignment horizontal="left"/>
    </xf>
    <xf numFmtId="0" fontId="20" fillId="0" borderId="0" xfId="349" applyFont="1" applyAlignment="1">
      <alignment horizontal="left"/>
    </xf>
    <xf numFmtId="0" fontId="61" fillId="0" borderId="0" xfId="313" applyFont="1" applyAlignment="1">
      <alignment horizontal="center"/>
    </xf>
    <xf numFmtId="49" fontId="17" fillId="0" borderId="28" xfId="95" applyNumberFormat="1" applyFont="1" applyBorder="1" applyAlignment="1">
      <alignment horizontal="center"/>
    </xf>
    <xf numFmtId="49" fontId="17" fillId="0" borderId="29" xfId="95" applyNumberFormat="1" applyFont="1" applyBorder="1" applyAlignment="1">
      <alignment horizontal="center"/>
    </xf>
    <xf numFmtId="0" fontId="75" fillId="0" borderId="0" xfId="95" applyFont="1" applyAlignment="1">
      <alignment horizontal="center"/>
    </xf>
    <xf numFmtId="0" fontId="17" fillId="0" borderId="33" xfId="95" applyFont="1" applyBorder="1" applyAlignment="1">
      <alignment horizontal="left" wrapText="1"/>
    </xf>
    <xf numFmtId="0" fontId="17" fillId="0" borderId="34" xfId="95" applyFont="1" applyBorder="1" applyAlignment="1">
      <alignment horizontal="left" wrapText="1"/>
    </xf>
    <xf numFmtId="0" fontId="17" fillId="0" borderId="33" xfId="95" quotePrefix="1" applyFont="1" applyBorder="1" applyAlignment="1">
      <alignment horizontal="left" wrapText="1"/>
    </xf>
    <xf numFmtId="0" fontId="17" fillId="0" borderId="34" xfId="95" quotePrefix="1" applyFont="1" applyBorder="1" applyAlignment="1">
      <alignment horizontal="left" wrapText="1"/>
    </xf>
    <xf numFmtId="0" fontId="70" fillId="0" borderId="0" xfId="112" applyFont="1" applyAlignment="1">
      <alignment horizontal="center" wrapText="1"/>
    </xf>
    <xf numFmtId="0" fontId="70" fillId="0" borderId="0" xfId="139" quotePrefix="1" applyFont="1" applyAlignment="1">
      <alignment horizontal="center"/>
    </xf>
    <xf numFmtId="0" fontId="70" fillId="0" borderId="28" xfId="112" quotePrefix="1" applyFont="1" applyBorder="1" applyAlignment="1">
      <alignment horizontal="left" wrapText="1"/>
    </xf>
    <xf numFmtId="0" fontId="70" fillId="0" borderId="32" xfId="112" quotePrefix="1" applyFont="1" applyBorder="1" applyAlignment="1">
      <alignment horizontal="left" wrapText="1"/>
    </xf>
    <xf numFmtId="0" fontId="70" fillId="0" borderId="0" xfId="139" applyFont="1" applyAlignment="1">
      <alignment horizontal="center"/>
    </xf>
    <xf numFmtId="49" fontId="20" fillId="0" borderId="0" xfId="112" applyNumberFormat="1" applyFont="1" applyAlignment="1">
      <alignment horizontal="center"/>
    </xf>
    <xf numFmtId="49" fontId="69" fillId="0" borderId="0" xfId="112" quotePrefix="1" applyNumberFormat="1" applyFont="1" applyAlignment="1">
      <alignment horizontal="center"/>
    </xf>
    <xf numFmtId="49" fontId="69" fillId="0" borderId="31" xfId="160" applyNumberFormat="1" applyFont="1" applyFill="1" applyBorder="1" applyAlignment="1">
      <alignment horizontal="left" vertical="top" wrapText="1"/>
    </xf>
    <xf numFmtId="49" fontId="69" fillId="34" borderId="31" xfId="112" applyNumberFormat="1" applyFont="1" applyFill="1" applyBorder="1" applyAlignment="1">
      <alignment horizontal="left" vertical="top" wrapText="1"/>
    </xf>
    <xf numFmtId="49" fontId="69" fillId="34" borderId="34" xfId="112" applyNumberFormat="1" applyFont="1" applyFill="1" applyBorder="1" applyAlignment="1">
      <alignment horizontal="left" vertical="top" wrapText="1"/>
    </xf>
    <xf numFmtId="0" fontId="70" fillId="0" borderId="23" xfId="160" applyFont="1" applyBorder="1" applyAlignment="1">
      <alignment horizontal="center"/>
    </xf>
    <xf numFmtId="0" fontId="70" fillId="0" borderId="30" xfId="160" applyFont="1" applyBorder="1" applyAlignment="1">
      <alignment horizontal="center"/>
    </xf>
    <xf numFmtId="0" fontId="70" fillId="0" borderId="0" xfId="160" applyFont="1" applyAlignment="1">
      <alignment horizontal="center"/>
    </xf>
    <xf numFmtId="49" fontId="70" fillId="0" borderId="0" xfId="110" applyNumberFormat="1" applyFont="1" applyAlignment="1">
      <alignment horizontal="center"/>
    </xf>
    <xf numFmtId="2" fontId="69" fillId="0" borderId="0" xfId="111" quotePrefix="1" applyNumberFormat="1" applyFont="1" applyAlignment="1">
      <alignment horizontal="center"/>
    </xf>
    <xf numFmtId="0" fontId="70" fillId="0" borderId="23" xfId="341" applyFont="1" applyBorder="1" applyAlignment="1">
      <alignment horizontal="center" wrapText="1"/>
    </xf>
    <xf numFmtId="0" fontId="70" fillId="0" borderId="25" xfId="341" applyFont="1" applyBorder="1" applyAlignment="1">
      <alignment horizontal="center" wrapText="1"/>
    </xf>
    <xf numFmtId="2" fontId="69" fillId="0" borderId="0" xfId="145" quotePrefix="1" applyNumberFormat="1" applyFont="1" applyAlignment="1">
      <alignment horizontal="center"/>
    </xf>
    <xf numFmtId="0" fontId="70" fillId="0" borderId="0" xfId="145" applyFont="1" applyAlignment="1">
      <alignment horizontal="center"/>
    </xf>
    <xf numFmtId="0" fontId="70" fillId="0" borderId="23" xfId="145" applyFont="1" applyBorder="1" applyAlignment="1">
      <alignment horizontal="center" wrapText="1"/>
    </xf>
    <xf numFmtId="0" fontId="70" fillId="0" borderId="25" xfId="145" applyFont="1" applyBorder="1" applyAlignment="1">
      <alignment horizontal="center" wrapText="1"/>
    </xf>
    <xf numFmtId="0" fontId="70" fillId="0" borderId="20" xfId="341" applyFont="1" applyBorder="1" applyAlignment="1">
      <alignment horizontal="center"/>
    </xf>
    <xf numFmtId="0" fontId="70" fillId="0" borderId="18" xfId="341" applyFont="1" applyBorder="1" applyAlignment="1">
      <alignment horizontal="center"/>
    </xf>
    <xf numFmtId="0" fontId="70" fillId="0" borderId="25" xfId="341" quotePrefix="1" applyFont="1" applyBorder="1" applyAlignment="1">
      <alignment horizontal="center" wrapText="1"/>
    </xf>
    <xf numFmtId="0" fontId="69" fillId="0" borderId="48" xfId="342" quotePrefix="1" applyFont="1" applyBorder="1" applyAlignment="1">
      <alignment horizontal="left" wrapText="1"/>
    </xf>
    <xf numFmtId="0" fontId="70" fillId="0" borderId="0" xfId="111" quotePrefix="1" applyFont="1" applyAlignment="1">
      <alignment horizontal="center"/>
    </xf>
    <xf numFmtId="164" fontId="70" fillId="0" borderId="0" xfId="111" quotePrefix="1" applyNumberFormat="1" applyFont="1" applyAlignment="1">
      <alignment horizontal="center"/>
    </xf>
    <xf numFmtId="2" fontId="69" fillId="0" borderId="0" xfId="342" applyNumberFormat="1" applyFont="1" applyAlignment="1">
      <alignment horizontal="center"/>
    </xf>
    <xf numFmtId="0" fontId="69" fillId="0" borderId="0" xfId="342" quotePrefix="1" applyFont="1" applyAlignment="1">
      <alignment horizontal="left" wrapText="1"/>
    </xf>
    <xf numFmtId="0" fontId="69" fillId="0" borderId="58" xfId="342" applyFont="1" applyBorder="1" applyAlignment="1">
      <alignment wrapText="1"/>
    </xf>
    <xf numFmtId="0" fontId="69" fillId="0" borderId="51" xfId="342" applyFont="1" applyBorder="1" applyAlignment="1">
      <alignment wrapText="1"/>
    </xf>
    <xf numFmtId="0" fontId="70" fillId="0" borderId="0" xfId="110" applyFont="1" applyAlignment="1">
      <alignment horizontal="center"/>
    </xf>
    <xf numFmtId="0" fontId="70" fillId="0" borderId="23" xfId="110" applyFont="1" applyBorder="1" applyAlignment="1">
      <alignment horizontal="center" wrapText="1"/>
    </xf>
    <xf numFmtId="0" fontId="70" fillId="0" borderId="25" xfId="110" applyFont="1" applyBorder="1" applyAlignment="1">
      <alignment horizontal="center" wrapText="1"/>
    </xf>
    <xf numFmtId="0" fontId="69" fillId="0" borderId="1" xfId="110" applyFont="1" applyBorder="1" applyAlignment="1">
      <alignment horizontal="left" vertical="top" wrapText="1"/>
    </xf>
    <xf numFmtId="0" fontId="70" fillId="0" borderId="25" xfId="110" applyFont="1" applyBorder="1" applyAlignment="1">
      <alignment horizontal="center"/>
    </xf>
    <xf numFmtId="0" fontId="70" fillId="0" borderId="20" xfId="110" applyFont="1" applyBorder="1" applyAlignment="1">
      <alignment horizontal="center"/>
    </xf>
    <xf numFmtId="0" fontId="69" fillId="0" borderId="1" xfId="110" quotePrefix="1" applyFont="1" applyBorder="1" applyAlignment="1">
      <alignment horizontal="left" vertical="top" wrapText="1"/>
    </xf>
    <xf numFmtId="0" fontId="93" fillId="0" borderId="0" xfId="110" applyFont="1" applyAlignment="1">
      <alignment horizontal="center"/>
    </xf>
    <xf numFmtId="0" fontId="70" fillId="0" borderId="0" xfId="110" quotePrefix="1" applyFont="1" applyAlignment="1">
      <alignment horizontal="center"/>
    </xf>
    <xf numFmtId="0" fontId="70" fillId="34" borderId="0" xfId="111" applyFont="1" applyFill="1" applyAlignment="1">
      <alignment horizontal="center"/>
    </xf>
    <xf numFmtId="0" fontId="70" fillId="0" borderId="0" xfId="113" quotePrefix="1" applyFont="1" applyAlignment="1">
      <alignment horizontal="center"/>
    </xf>
    <xf numFmtId="0" fontId="69" fillId="0" borderId="31" xfId="65" applyNumberFormat="1" applyFont="1" applyFill="1" applyBorder="1" applyAlignment="1">
      <alignment horizontal="left" wrapText="1"/>
    </xf>
    <xf numFmtId="0" fontId="69" fillId="0" borderId="22" xfId="65" quotePrefix="1" applyNumberFormat="1" applyFont="1" applyFill="1" applyBorder="1" applyAlignment="1">
      <alignment horizontal="left" wrapText="1"/>
    </xf>
    <xf numFmtId="0" fontId="69" fillId="0" borderId="17" xfId="65" quotePrefix="1" applyNumberFormat="1" applyFont="1" applyFill="1" applyBorder="1" applyAlignment="1">
      <alignment horizontal="left" wrapText="1"/>
    </xf>
    <xf numFmtId="0" fontId="69" fillId="0" borderId="0" xfId="65" quotePrefix="1" applyNumberFormat="1" applyFont="1" applyFill="1" applyAlignment="1" applyProtection="1">
      <alignment horizontal="left" wrapText="1"/>
      <protection locked="0"/>
    </xf>
    <xf numFmtId="0" fontId="69" fillId="0" borderId="33" xfId="65" quotePrefix="1" applyNumberFormat="1" applyFont="1" applyFill="1" applyBorder="1" applyAlignment="1">
      <alignment horizontal="left" wrapText="1"/>
    </xf>
    <xf numFmtId="0" fontId="69" fillId="0" borderId="31" xfId="65" quotePrefix="1" applyNumberFormat="1" applyFont="1" applyFill="1" applyBorder="1" applyAlignment="1">
      <alignment horizontal="left" wrapText="1"/>
    </xf>
    <xf numFmtId="0" fontId="69" fillId="0" borderId="0" xfId="65" quotePrefix="1" applyNumberFormat="1" applyFont="1" applyFill="1" applyAlignment="1">
      <alignment horizontal="left" wrapText="1"/>
    </xf>
    <xf numFmtId="0" fontId="72" fillId="34" borderId="62" xfId="65" applyNumberFormat="1" applyFont="1" applyFill="1" applyBorder="1" applyAlignment="1">
      <alignment horizontal="center"/>
    </xf>
    <xf numFmtId="0" fontId="0" fillId="0" borderId="63" xfId="0" applyBorder="1" applyAlignment="1">
      <alignment horizontal="center"/>
    </xf>
    <xf numFmtId="0" fontId="70" fillId="0" borderId="23" xfId="160" applyFont="1" applyBorder="1" applyAlignment="1">
      <alignment horizontal="center" wrapText="1"/>
    </xf>
    <xf numFmtId="0" fontId="70" fillId="0" borderId="25" xfId="160" applyFont="1" applyBorder="1" applyAlignment="1">
      <alignment horizontal="center" wrapText="1"/>
    </xf>
    <xf numFmtId="0" fontId="70" fillId="0" borderId="30" xfId="110" applyFont="1" applyBorder="1" applyAlignment="1">
      <alignment horizontal="center" wrapText="1"/>
    </xf>
    <xf numFmtId="0" fontId="70" fillId="0" borderId="20" xfId="110" applyFont="1" applyBorder="1" applyAlignment="1">
      <alignment horizontal="center" wrapText="1"/>
    </xf>
    <xf numFmtId="0" fontId="69" fillId="0" borderId="23" xfId="160" applyFont="1" applyBorder="1" applyAlignment="1">
      <alignment horizontal="left" vertical="top" wrapText="1"/>
    </xf>
    <xf numFmtId="0" fontId="69" fillId="0" borderId="25" xfId="160" applyFont="1" applyBorder="1" applyAlignment="1">
      <alignment horizontal="left" vertical="top" wrapText="1"/>
    </xf>
    <xf numFmtId="0" fontId="69" fillId="0" borderId="26" xfId="160" applyFont="1" applyBorder="1" applyAlignment="1">
      <alignment horizontal="left" vertical="top" wrapText="1"/>
    </xf>
    <xf numFmtId="0" fontId="69" fillId="0" borderId="30" xfId="160" applyFont="1" applyBorder="1" applyAlignment="1">
      <alignment horizontal="left" vertical="top" wrapText="1"/>
    </xf>
    <xf numFmtId="0" fontId="69" fillId="0" borderId="20" xfId="160" applyFont="1" applyBorder="1" applyAlignment="1">
      <alignment horizontal="left" vertical="top" wrapText="1"/>
    </xf>
    <xf numFmtId="0" fontId="69" fillId="0" borderId="27" xfId="160" applyFont="1" applyBorder="1" applyAlignment="1">
      <alignment horizontal="left" vertical="top" wrapText="1"/>
    </xf>
    <xf numFmtId="0" fontId="70" fillId="0" borderId="30" xfId="110" applyFont="1" applyBorder="1" applyAlignment="1">
      <alignment horizontal="center" vertical="center" wrapText="1"/>
    </xf>
    <xf numFmtId="0" fontId="70" fillId="0" borderId="20" xfId="110" applyFont="1" applyBorder="1" applyAlignment="1">
      <alignment horizontal="center" vertical="center" wrapText="1"/>
    </xf>
    <xf numFmtId="0" fontId="70" fillId="0" borderId="23" xfId="160" applyFont="1" applyBorder="1" applyAlignment="1">
      <alignment horizontal="center" vertical="center" wrapText="1"/>
    </xf>
    <xf numFmtId="0" fontId="70" fillId="0" borderId="25" xfId="160" applyFont="1" applyBorder="1" applyAlignment="1">
      <alignment horizontal="center" vertical="center" wrapText="1"/>
    </xf>
    <xf numFmtId="0" fontId="70" fillId="0" borderId="0" xfId="160" applyFont="1" applyAlignment="1">
      <alignment horizontal="center" wrapText="1"/>
    </xf>
    <xf numFmtId="0" fontId="69" fillId="0" borderId="23" xfId="160" applyFont="1" applyBorder="1" applyAlignment="1">
      <alignment horizontal="left" vertical="top"/>
    </xf>
    <xf numFmtId="0" fontId="69" fillId="0" borderId="25" xfId="160" applyFont="1" applyBorder="1" applyAlignment="1">
      <alignment horizontal="left" vertical="top"/>
    </xf>
    <xf numFmtId="0" fontId="69" fillId="0" borderId="26" xfId="160" applyFont="1" applyBorder="1" applyAlignment="1">
      <alignment horizontal="left" vertical="top"/>
    </xf>
  </cellXfs>
  <cellStyles count="350">
    <cellStyle name="20 % - Accent1" xfId="1" xr:uid="{00000000-0005-0000-0000-000000000000}"/>
    <cellStyle name="20 % - Accent1 2" xfId="165" xr:uid="{00000000-0005-0000-0000-000001000000}"/>
    <cellStyle name="20 % - Accent2" xfId="3" xr:uid="{00000000-0005-0000-0000-000002000000}"/>
    <cellStyle name="20 % - Accent2 2" xfId="166" xr:uid="{00000000-0005-0000-0000-000003000000}"/>
    <cellStyle name="20 % - Accent3" xfId="5" xr:uid="{00000000-0005-0000-0000-000004000000}"/>
    <cellStyle name="20 % - Accent3 2" xfId="167" xr:uid="{00000000-0005-0000-0000-000005000000}"/>
    <cellStyle name="20 % - Accent4" xfId="7" xr:uid="{00000000-0005-0000-0000-000006000000}"/>
    <cellStyle name="20 % - Accent4 2" xfId="168" xr:uid="{00000000-0005-0000-0000-000007000000}"/>
    <cellStyle name="20 % - Accent5" xfId="9" xr:uid="{00000000-0005-0000-0000-000008000000}"/>
    <cellStyle name="20 % - Accent5 2" xfId="169" xr:uid="{00000000-0005-0000-0000-000009000000}"/>
    <cellStyle name="20 % - Accent6" xfId="11" xr:uid="{00000000-0005-0000-0000-00000A000000}"/>
    <cellStyle name="20 % - Accent6 2" xfId="170" xr:uid="{00000000-0005-0000-0000-00000B000000}"/>
    <cellStyle name="20% - Accent1 2" xfId="2" xr:uid="{00000000-0005-0000-0000-00000C000000}"/>
    <cellStyle name="20% - Accent2 2" xfId="4" xr:uid="{00000000-0005-0000-0000-00000D000000}"/>
    <cellStyle name="20% - Accent3 2" xfId="6" xr:uid="{00000000-0005-0000-0000-00000E000000}"/>
    <cellStyle name="20% - Accent4 2" xfId="8" xr:uid="{00000000-0005-0000-0000-00000F000000}"/>
    <cellStyle name="20% - Accent5 2" xfId="10" xr:uid="{00000000-0005-0000-0000-000010000000}"/>
    <cellStyle name="20% - Accent6 2" xfId="12" xr:uid="{00000000-0005-0000-0000-000011000000}"/>
    <cellStyle name="40 % - Accent1" xfId="13" xr:uid="{00000000-0005-0000-0000-000012000000}"/>
    <cellStyle name="40 % - Accent1 2" xfId="171" xr:uid="{00000000-0005-0000-0000-000013000000}"/>
    <cellStyle name="40 % - Accent2" xfId="15" xr:uid="{00000000-0005-0000-0000-000014000000}"/>
    <cellStyle name="40 % - Accent2 2" xfId="172" xr:uid="{00000000-0005-0000-0000-000015000000}"/>
    <cellStyle name="40 % - Accent3" xfId="17" xr:uid="{00000000-0005-0000-0000-000016000000}"/>
    <cellStyle name="40 % - Accent3 2" xfId="173" xr:uid="{00000000-0005-0000-0000-000017000000}"/>
    <cellStyle name="40 % - Accent4" xfId="19" xr:uid="{00000000-0005-0000-0000-000018000000}"/>
    <cellStyle name="40 % - Accent4 2" xfId="174" xr:uid="{00000000-0005-0000-0000-000019000000}"/>
    <cellStyle name="40 % - Accent5" xfId="21" xr:uid="{00000000-0005-0000-0000-00001A000000}"/>
    <cellStyle name="40 % - Accent5 2" xfId="175" xr:uid="{00000000-0005-0000-0000-00001B000000}"/>
    <cellStyle name="40 % - Accent6" xfId="23" xr:uid="{00000000-0005-0000-0000-00001C000000}"/>
    <cellStyle name="40 % - Accent6 2" xfId="176" xr:uid="{00000000-0005-0000-0000-00001D000000}"/>
    <cellStyle name="40% - Accent1 2" xfId="14" xr:uid="{00000000-0005-0000-0000-00001E000000}"/>
    <cellStyle name="40% - Accent2 2" xfId="16" xr:uid="{00000000-0005-0000-0000-00001F000000}"/>
    <cellStyle name="40% - Accent3 2" xfId="18" xr:uid="{00000000-0005-0000-0000-000020000000}"/>
    <cellStyle name="40% - Accent4 2" xfId="20" xr:uid="{00000000-0005-0000-0000-000021000000}"/>
    <cellStyle name="40% - Accent5 2" xfId="22" xr:uid="{00000000-0005-0000-0000-000022000000}"/>
    <cellStyle name="40% - Accent6 2" xfId="24" xr:uid="{00000000-0005-0000-0000-000023000000}"/>
    <cellStyle name="60 % - Accent1" xfId="25" xr:uid="{00000000-0005-0000-0000-000024000000}"/>
    <cellStyle name="60 % - Accent1 2" xfId="177" xr:uid="{00000000-0005-0000-0000-000025000000}"/>
    <cellStyle name="60 % - Accent2" xfId="27" xr:uid="{00000000-0005-0000-0000-000026000000}"/>
    <cellStyle name="60 % - Accent2 2" xfId="178" xr:uid="{00000000-0005-0000-0000-000027000000}"/>
    <cellStyle name="60 % - Accent3" xfId="29" xr:uid="{00000000-0005-0000-0000-000028000000}"/>
    <cellStyle name="60 % - Accent3 2" xfId="179" xr:uid="{00000000-0005-0000-0000-000029000000}"/>
    <cellStyle name="60 % - Accent4" xfId="31" xr:uid="{00000000-0005-0000-0000-00002A000000}"/>
    <cellStyle name="60 % - Accent4 2" xfId="180" xr:uid="{00000000-0005-0000-0000-00002B000000}"/>
    <cellStyle name="60 % - Accent5" xfId="33" xr:uid="{00000000-0005-0000-0000-00002C000000}"/>
    <cellStyle name="60 % - Accent5 2" xfId="181" xr:uid="{00000000-0005-0000-0000-00002D000000}"/>
    <cellStyle name="60 % - Accent6" xfId="35" xr:uid="{00000000-0005-0000-0000-00002E000000}"/>
    <cellStyle name="60 % - Accent6 2" xfId="182" xr:uid="{00000000-0005-0000-0000-00002F000000}"/>
    <cellStyle name="60% - Accent1 2" xfId="26" xr:uid="{00000000-0005-0000-0000-000030000000}"/>
    <cellStyle name="60% - Accent2 2" xfId="28" xr:uid="{00000000-0005-0000-0000-000031000000}"/>
    <cellStyle name="60% - Accent3 2" xfId="30" xr:uid="{00000000-0005-0000-0000-000032000000}"/>
    <cellStyle name="60% - Accent4 2" xfId="32" xr:uid="{00000000-0005-0000-0000-000033000000}"/>
    <cellStyle name="60% - Accent5 2" xfId="34" xr:uid="{00000000-0005-0000-0000-000034000000}"/>
    <cellStyle name="60% - Accent6 2" xfId="36" xr:uid="{00000000-0005-0000-0000-000035000000}"/>
    <cellStyle name="Accent1" xfId="37" builtinId="29" customBuiltin="1"/>
    <cellStyle name="Accent1 2" xfId="38" xr:uid="{00000000-0005-0000-0000-000037000000}"/>
    <cellStyle name="Accent1 3" xfId="39" xr:uid="{00000000-0005-0000-0000-000038000000}"/>
    <cellStyle name="Accent1 4" xfId="183" xr:uid="{00000000-0005-0000-0000-000039000000}"/>
    <cellStyle name="Accent2" xfId="40" builtinId="33" customBuiltin="1"/>
    <cellStyle name="Accent2 2" xfId="41" xr:uid="{00000000-0005-0000-0000-00003B000000}"/>
    <cellStyle name="Accent2 3" xfId="42" xr:uid="{00000000-0005-0000-0000-00003C000000}"/>
    <cellStyle name="Accent2 4" xfId="184" xr:uid="{00000000-0005-0000-0000-00003D000000}"/>
    <cellStyle name="Accent3" xfId="43" builtinId="37" customBuiltin="1"/>
    <cellStyle name="Accent3 2" xfId="44" xr:uid="{00000000-0005-0000-0000-00003F000000}"/>
    <cellStyle name="Accent3 3" xfId="45" xr:uid="{00000000-0005-0000-0000-000040000000}"/>
    <cellStyle name="Accent3 4" xfId="185" xr:uid="{00000000-0005-0000-0000-000041000000}"/>
    <cellStyle name="Accent4" xfId="46" builtinId="41" customBuiltin="1"/>
    <cellStyle name="Accent4 2" xfId="47" xr:uid="{00000000-0005-0000-0000-000043000000}"/>
    <cellStyle name="Accent4 3" xfId="48" xr:uid="{00000000-0005-0000-0000-000044000000}"/>
    <cellStyle name="Accent4 4" xfId="186" xr:uid="{00000000-0005-0000-0000-000045000000}"/>
    <cellStyle name="Accent5" xfId="49" builtinId="45" customBuiltin="1"/>
    <cellStyle name="Accent5 2" xfId="50" xr:uid="{00000000-0005-0000-0000-000047000000}"/>
    <cellStyle name="Accent5 3" xfId="51" xr:uid="{00000000-0005-0000-0000-000048000000}"/>
    <cellStyle name="Accent5 4" xfId="187" xr:uid="{00000000-0005-0000-0000-000049000000}"/>
    <cellStyle name="Accent6" xfId="52" builtinId="49" customBuiltin="1"/>
    <cellStyle name="Accent6 2" xfId="53" xr:uid="{00000000-0005-0000-0000-00004B000000}"/>
    <cellStyle name="Accent6 3" xfId="54" xr:uid="{00000000-0005-0000-0000-00004C000000}"/>
    <cellStyle name="Accent6 4" xfId="188" xr:uid="{00000000-0005-0000-0000-00004D000000}"/>
    <cellStyle name="AttribBox" xfId="55" xr:uid="{00000000-0005-0000-0000-00004E000000}"/>
    <cellStyle name="Attribute" xfId="56" xr:uid="{00000000-0005-0000-0000-00004F000000}"/>
    <cellStyle name="Avertissement" xfId="137" xr:uid="{00000000-0005-0000-0000-000050000000}"/>
    <cellStyle name="Avertissement 2" xfId="189" xr:uid="{00000000-0005-0000-0000-000051000000}"/>
    <cellStyle name="Bad" xfId="280" builtinId="27" customBuiltin="1"/>
    <cellStyle name="Bad 2" xfId="57" xr:uid="{00000000-0005-0000-0000-000053000000}"/>
    <cellStyle name="Calcul" xfId="58" xr:uid="{00000000-0005-0000-0000-000054000000}"/>
    <cellStyle name="Calcul 2" xfId="190" xr:uid="{00000000-0005-0000-0000-000055000000}"/>
    <cellStyle name="Calculation 2" xfId="59" xr:uid="{00000000-0005-0000-0000-000056000000}"/>
    <cellStyle name="CategoryHeading" xfId="60" xr:uid="{00000000-0005-0000-0000-000057000000}"/>
    <cellStyle name="Cellule liée" xfId="76" xr:uid="{00000000-0005-0000-0000-000058000000}"/>
    <cellStyle name="Cellule liée 2" xfId="191" xr:uid="{00000000-0005-0000-0000-000059000000}"/>
    <cellStyle name="Check Cell" xfId="312" builtinId="23" customBuiltin="1"/>
    <cellStyle name="Check Cell 2" xfId="61" xr:uid="{00000000-0005-0000-0000-00005B000000}"/>
    <cellStyle name="Check Cell 2 2" xfId="209" xr:uid="{00000000-0005-0000-0000-00005C000000}"/>
    <cellStyle name="Check Cell 2 3" xfId="214" xr:uid="{00000000-0005-0000-0000-00005D000000}"/>
    <cellStyle name="Check Cell 3" xfId="208" xr:uid="{00000000-0005-0000-0000-00005E000000}"/>
    <cellStyle name="Check Cell 4" xfId="226" xr:uid="{00000000-0005-0000-0000-00005F000000}"/>
    <cellStyle name="Comma" xfId="347" builtinId="3"/>
    <cellStyle name="Comma 2" xfId="62" xr:uid="{00000000-0005-0000-0000-000060000000}"/>
    <cellStyle name="Comma 2 2" xfId="63" xr:uid="{00000000-0005-0000-0000-000061000000}"/>
    <cellStyle name="Comma 2 2 2" xfId="64" xr:uid="{00000000-0005-0000-0000-000062000000}"/>
    <cellStyle name="Comma 2 3" xfId="251" xr:uid="{00000000-0005-0000-0000-000063000000}"/>
    <cellStyle name="Comma 2 4" xfId="252" xr:uid="{00000000-0005-0000-0000-000064000000}"/>
    <cellStyle name="Comma 3" xfId="142" xr:uid="{00000000-0005-0000-0000-000065000000}"/>
    <cellStyle name="Comma 4" xfId="253" xr:uid="{00000000-0005-0000-0000-000066000000}"/>
    <cellStyle name="Comma_Canadian" xfId="65" xr:uid="{00000000-0005-0000-0000-000067000000}"/>
    <cellStyle name="Commentaire" xfId="254" xr:uid="{00000000-0005-0000-0000-000068000000}"/>
    <cellStyle name="Commentaire 10" xfId="255" xr:uid="{00000000-0005-0000-0000-000069000000}"/>
    <cellStyle name="Commentaire 11" xfId="256" xr:uid="{00000000-0005-0000-0000-00006A000000}"/>
    <cellStyle name="Commentaire 12" xfId="257" xr:uid="{00000000-0005-0000-0000-00006B000000}"/>
    <cellStyle name="Commentaire 13" xfId="258" xr:uid="{00000000-0005-0000-0000-00006C000000}"/>
    <cellStyle name="Commentaire 14" xfId="259" xr:uid="{00000000-0005-0000-0000-00006D000000}"/>
    <cellStyle name="Commentaire 15" xfId="260" xr:uid="{00000000-0005-0000-0000-00006E000000}"/>
    <cellStyle name="Commentaire 16" xfId="261" xr:uid="{00000000-0005-0000-0000-00006F000000}"/>
    <cellStyle name="Commentaire 17" xfId="262" xr:uid="{00000000-0005-0000-0000-000070000000}"/>
    <cellStyle name="Commentaire 18" xfId="263" xr:uid="{00000000-0005-0000-0000-000071000000}"/>
    <cellStyle name="Commentaire 19" xfId="264" xr:uid="{00000000-0005-0000-0000-000072000000}"/>
    <cellStyle name="Commentaire 2" xfId="192" xr:uid="{00000000-0005-0000-0000-000073000000}"/>
    <cellStyle name="Commentaire 20" xfId="265" xr:uid="{00000000-0005-0000-0000-000074000000}"/>
    <cellStyle name="Commentaire 21" xfId="266" xr:uid="{00000000-0005-0000-0000-000075000000}"/>
    <cellStyle name="Commentaire 22" xfId="267" xr:uid="{00000000-0005-0000-0000-000076000000}"/>
    <cellStyle name="Commentaire 23" xfId="268" xr:uid="{00000000-0005-0000-0000-000077000000}"/>
    <cellStyle name="Commentaire 24" xfId="269" xr:uid="{00000000-0005-0000-0000-000078000000}"/>
    <cellStyle name="Commentaire 25" xfId="270" xr:uid="{00000000-0005-0000-0000-000079000000}"/>
    <cellStyle name="Commentaire 26" xfId="271" xr:uid="{00000000-0005-0000-0000-00007A000000}"/>
    <cellStyle name="Commentaire 3" xfId="272" xr:uid="{00000000-0005-0000-0000-00007B000000}"/>
    <cellStyle name="Commentaire 4" xfId="273" xr:uid="{00000000-0005-0000-0000-00007C000000}"/>
    <cellStyle name="Commentaire 5" xfId="274" xr:uid="{00000000-0005-0000-0000-00007D000000}"/>
    <cellStyle name="Commentaire 6" xfId="275" xr:uid="{00000000-0005-0000-0000-00007E000000}"/>
    <cellStyle name="Commentaire 7" xfId="276" xr:uid="{00000000-0005-0000-0000-00007F000000}"/>
    <cellStyle name="Commentaire 8" xfId="277" xr:uid="{00000000-0005-0000-0000-000080000000}"/>
    <cellStyle name="Commentaire 9" xfId="278" xr:uid="{00000000-0005-0000-0000-000081000000}"/>
    <cellStyle name="Currency 2" xfId="143" xr:uid="{00000000-0005-0000-0000-000082000000}"/>
    <cellStyle name="Currency 2 2" xfId="315" xr:uid="{00000000-0005-0000-0000-000083000000}"/>
    <cellStyle name="Entrée" xfId="74" xr:uid="{00000000-0005-0000-0000-000084000000}"/>
    <cellStyle name="Entrée 2" xfId="193" xr:uid="{00000000-0005-0000-0000-000085000000}"/>
    <cellStyle name="Euro" xfId="66" xr:uid="{00000000-0005-0000-0000-000086000000}"/>
    <cellStyle name="Explanatory Text" xfId="301" builtinId="53" customBuiltin="1"/>
    <cellStyle name="Explanatory Text 2" xfId="67" xr:uid="{00000000-0005-0000-0000-000088000000}"/>
    <cellStyle name="Formula0decimals" xfId="316" xr:uid="{00000000-0005-0000-0000-000089000000}"/>
    <cellStyle name="Formula0decimals 2" xfId="317" xr:uid="{00000000-0005-0000-0000-00008A000000}"/>
    <cellStyle name="Formula1decimal" xfId="318" xr:uid="{00000000-0005-0000-0000-00008B000000}"/>
    <cellStyle name="Formula1decimal 2" xfId="319" xr:uid="{00000000-0005-0000-0000-00008C000000}"/>
    <cellStyle name="Formula2decimals" xfId="320" xr:uid="{00000000-0005-0000-0000-00008D000000}"/>
    <cellStyle name="Formula2decimals 2" xfId="321" xr:uid="{00000000-0005-0000-0000-00008E000000}"/>
    <cellStyle name="Formula4decimals" xfId="322" xr:uid="{00000000-0005-0000-0000-00008F000000}"/>
    <cellStyle name="Formula4decimals 2" xfId="323" xr:uid="{00000000-0005-0000-0000-000090000000}"/>
    <cellStyle name="FormulaProxy0decimals" xfId="324" xr:uid="{00000000-0005-0000-0000-000091000000}"/>
    <cellStyle name="FormulaProxy0decimals 2" xfId="325" xr:uid="{00000000-0005-0000-0000-000092000000}"/>
    <cellStyle name="french - Style1" xfId="279" xr:uid="{00000000-0005-0000-0000-000093000000}"/>
    <cellStyle name="Good" xfId="299" builtinId="26" customBuiltin="1"/>
    <cellStyle name="Good 2" xfId="68" xr:uid="{00000000-0005-0000-0000-000095000000}"/>
    <cellStyle name="Heading 1" xfId="303" builtinId="16" customBuiltin="1"/>
    <cellStyle name="Heading 1 2" xfId="69" xr:uid="{00000000-0005-0000-0000-000097000000}"/>
    <cellStyle name="Heading 2" xfId="304" builtinId="17" customBuiltin="1"/>
    <cellStyle name="Heading 2 2" xfId="70" xr:uid="{00000000-0005-0000-0000-000099000000}"/>
    <cellStyle name="Heading 3" xfId="306" builtinId="18" customBuiltin="1"/>
    <cellStyle name="Heading 3 2" xfId="71" xr:uid="{00000000-0005-0000-0000-00009B000000}"/>
    <cellStyle name="Heading 4" xfId="307" builtinId="19" customBuiltin="1"/>
    <cellStyle name="Heading 4 2" xfId="72" xr:uid="{00000000-0005-0000-0000-00009D000000}"/>
    <cellStyle name="Hyperlink 2" xfId="73" xr:uid="{00000000-0005-0000-0000-00009E000000}"/>
    <cellStyle name="IAIS.FT_RCode" xfId="326" xr:uid="{00000000-0005-0000-0000-00009F000000}"/>
    <cellStyle name="IAIS_BCR_Factor" xfId="327" xr:uid="{00000000-0005-0000-0000-0000A0000000}"/>
    <cellStyle name="Input 2" xfId="75" xr:uid="{00000000-0005-0000-0000-0000A1000000}"/>
    <cellStyle name="Input0decimals" xfId="328" xr:uid="{00000000-0005-0000-0000-0000A2000000}"/>
    <cellStyle name="Input0decimals 2" xfId="329" xr:uid="{00000000-0005-0000-0000-0000A3000000}"/>
    <cellStyle name="Input1decimals" xfId="330" xr:uid="{00000000-0005-0000-0000-0000A4000000}"/>
    <cellStyle name="Input1decimals 2" xfId="331" xr:uid="{00000000-0005-0000-0000-0000A5000000}"/>
    <cellStyle name="Input2decimals" xfId="332" xr:uid="{00000000-0005-0000-0000-0000A6000000}"/>
    <cellStyle name="Input2decimals 2" xfId="333" xr:uid="{00000000-0005-0000-0000-0000A7000000}"/>
    <cellStyle name="Input4decimals" xfId="334" xr:uid="{00000000-0005-0000-0000-0000A8000000}"/>
    <cellStyle name="Input4decimals 2" xfId="335" xr:uid="{00000000-0005-0000-0000-0000A9000000}"/>
    <cellStyle name="Insatisfaisant 2" xfId="194" xr:uid="{00000000-0005-0000-0000-0000AA000000}"/>
    <cellStyle name="Lien hypertexte 2" xfId="336" xr:uid="{00000000-0005-0000-0000-0000AB000000}"/>
    <cellStyle name="Lien hypertexte 3" xfId="337" xr:uid="{00000000-0005-0000-0000-0000AC000000}"/>
    <cellStyle name="Linked Cell 2" xfId="77" xr:uid="{00000000-0005-0000-0000-0000AD000000}"/>
    <cellStyle name="MajorHeading" xfId="78" xr:uid="{00000000-0005-0000-0000-0000AE000000}"/>
    <cellStyle name="Milliers 2" xfId="281" xr:uid="{00000000-0005-0000-0000-0000AF000000}"/>
    <cellStyle name="Neutral" xfId="282" builtinId="28" customBuiltin="1"/>
    <cellStyle name="Neutral 2" xfId="79" xr:uid="{00000000-0005-0000-0000-0000B1000000}"/>
    <cellStyle name="Neutre 2" xfId="195" xr:uid="{00000000-0005-0000-0000-0000B2000000}"/>
    <cellStyle name="Normal" xfId="0" builtinId="0"/>
    <cellStyle name="Normal 10" xfId="80" xr:uid="{00000000-0005-0000-0000-0000B4000000}"/>
    <cellStyle name="Normal 11" xfId="81" xr:uid="{00000000-0005-0000-0000-0000B5000000}"/>
    <cellStyle name="Normal 11 2" xfId="82" xr:uid="{00000000-0005-0000-0000-0000B6000000}"/>
    <cellStyle name="Normal 11 2 2" xfId="154" xr:uid="{00000000-0005-0000-0000-0000B7000000}"/>
    <cellStyle name="Normal 11 2 2 2" xfId="221" xr:uid="{00000000-0005-0000-0000-0000B8000000}"/>
    <cellStyle name="Normal 11 2 2 3" xfId="241" xr:uid="{00000000-0005-0000-0000-0000B9000000}"/>
    <cellStyle name="Normal 11 2 3" xfId="211" xr:uid="{00000000-0005-0000-0000-0000BA000000}"/>
    <cellStyle name="Normal 11 2 4" xfId="232" xr:uid="{00000000-0005-0000-0000-0000BB000000}"/>
    <cellStyle name="Normal 11 3" xfId="150" xr:uid="{00000000-0005-0000-0000-0000BC000000}"/>
    <cellStyle name="Normal 11 3 2" xfId="158" xr:uid="{00000000-0005-0000-0000-0000BD000000}"/>
    <cellStyle name="Normal 11 3 2 2" xfId="224" xr:uid="{00000000-0005-0000-0000-0000BE000000}"/>
    <cellStyle name="Normal 11 3 2 3" xfId="244" xr:uid="{00000000-0005-0000-0000-0000BF000000}"/>
    <cellStyle name="Normal 11 3 3" xfId="218" xr:uid="{00000000-0005-0000-0000-0000C0000000}"/>
    <cellStyle name="Normal 11 3 4" xfId="238" xr:uid="{00000000-0005-0000-0000-0000C1000000}"/>
    <cellStyle name="Normal 11 4" xfId="153" xr:uid="{00000000-0005-0000-0000-0000C2000000}"/>
    <cellStyle name="Normal 11 4 2" xfId="220" xr:uid="{00000000-0005-0000-0000-0000C3000000}"/>
    <cellStyle name="Normal 11 4 3" xfId="240" xr:uid="{00000000-0005-0000-0000-0000C4000000}"/>
    <cellStyle name="Normal 11 5" xfId="210" xr:uid="{00000000-0005-0000-0000-0000C5000000}"/>
    <cellStyle name="Normal 11 6" xfId="231" xr:uid="{00000000-0005-0000-0000-0000C6000000}"/>
    <cellStyle name="Normal 12" xfId="83" xr:uid="{00000000-0005-0000-0000-0000C7000000}"/>
    <cellStyle name="Normal 12 11" xfId="84" xr:uid="{00000000-0005-0000-0000-0000C8000000}"/>
    <cellStyle name="Normal 12 2" xfId="149" xr:uid="{00000000-0005-0000-0000-0000C9000000}"/>
    <cellStyle name="Normal 12 2 2" xfId="159" xr:uid="{00000000-0005-0000-0000-0000CA000000}"/>
    <cellStyle name="Normal 12 2 2 2" xfId="225" xr:uid="{00000000-0005-0000-0000-0000CB000000}"/>
    <cellStyle name="Normal 12 2 2 3" xfId="245" xr:uid="{00000000-0005-0000-0000-0000CC000000}"/>
    <cellStyle name="Normal 12 2 3" xfId="217" xr:uid="{00000000-0005-0000-0000-0000CD000000}"/>
    <cellStyle name="Normal 12 2 4" xfId="237" xr:uid="{00000000-0005-0000-0000-0000CE000000}"/>
    <cellStyle name="Normal 12 3" xfId="155" xr:uid="{00000000-0005-0000-0000-0000CF000000}"/>
    <cellStyle name="Normal 12 3 2" xfId="222" xr:uid="{00000000-0005-0000-0000-0000D0000000}"/>
    <cellStyle name="Normal 12 3 3" xfId="242" xr:uid="{00000000-0005-0000-0000-0000D1000000}"/>
    <cellStyle name="Normal 12 4" xfId="212" xr:uid="{00000000-0005-0000-0000-0000D2000000}"/>
    <cellStyle name="Normal 12 5" xfId="233" xr:uid="{00000000-0005-0000-0000-0000D3000000}"/>
    <cellStyle name="Normal 13" xfId="141" xr:uid="{00000000-0005-0000-0000-0000D4000000}"/>
    <cellStyle name="Normal 13 2" xfId="160" xr:uid="{00000000-0005-0000-0000-0000D5000000}"/>
    <cellStyle name="Normal 14" xfId="152" xr:uid="{00000000-0005-0000-0000-0000D6000000}"/>
    <cellStyle name="Normal 14 2" xfId="157" xr:uid="{00000000-0005-0000-0000-0000D7000000}"/>
    <cellStyle name="Normal 15" xfId="164" xr:uid="{00000000-0005-0000-0000-0000D8000000}"/>
    <cellStyle name="Normal 16" xfId="249" xr:uid="{00000000-0005-0000-0000-0000D9000000}"/>
    <cellStyle name="Normal 16 2" xfId="342" xr:uid="{00000000-0005-0000-0000-0000DA000000}"/>
    <cellStyle name="Normal 17" xfId="283" xr:uid="{00000000-0005-0000-0000-0000DB000000}"/>
    <cellStyle name="Normal 18" xfId="284" xr:uid="{00000000-0005-0000-0000-0000DC000000}"/>
    <cellStyle name="Normal 19" xfId="285" xr:uid="{00000000-0005-0000-0000-0000DD000000}"/>
    <cellStyle name="Normal 2" xfId="85" xr:uid="{00000000-0005-0000-0000-0000DE000000}"/>
    <cellStyle name="Normal 2 10" xfId="196" xr:uid="{00000000-0005-0000-0000-0000DF000000}"/>
    <cellStyle name="Normal 2 11" xfId="348" xr:uid="{3841CA6A-8090-4E73-8B57-BF8476B10CEC}"/>
    <cellStyle name="Normal 2 2" xfId="86" xr:uid="{00000000-0005-0000-0000-0000E0000000}"/>
    <cellStyle name="Normal 2 2 2" xfId="87" xr:uid="{00000000-0005-0000-0000-0000E1000000}"/>
    <cellStyle name="Normal 2 2 3" xfId="88" xr:uid="{00000000-0005-0000-0000-0000E2000000}"/>
    <cellStyle name="Normal 2 3" xfId="89" xr:uid="{00000000-0005-0000-0000-0000E3000000}"/>
    <cellStyle name="Normal 2 3 2" xfId="145" xr:uid="{00000000-0005-0000-0000-0000E4000000}"/>
    <cellStyle name="Normal 2 4" xfId="90" xr:uid="{00000000-0005-0000-0000-0000E5000000}"/>
    <cellStyle name="Normal 2 5" xfId="91" xr:uid="{00000000-0005-0000-0000-0000E6000000}"/>
    <cellStyle name="Normal 2 6" xfId="92" xr:uid="{00000000-0005-0000-0000-0000E7000000}"/>
    <cellStyle name="Normal 2 7" xfId="93" xr:uid="{00000000-0005-0000-0000-0000E8000000}"/>
    <cellStyle name="Normal 2 8" xfId="94" xr:uid="{00000000-0005-0000-0000-0000E9000000}"/>
    <cellStyle name="Normal 2 9" xfId="139" xr:uid="{00000000-0005-0000-0000-0000EA000000}"/>
    <cellStyle name="Normal 20" xfId="286" xr:uid="{00000000-0005-0000-0000-0000EB000000}"/>
    <cellStyle name="Normal 21" xfId="287" xr:uid="{00000000-0005-0000-0000-0000EC000000}"/>
    <cellStyle name="Normal 22" xfId="288" xr:uid="{00000000-0005-0000-0000-0000ED000000}"/>
    <cellStyle name="Normal 23" xfId="289" xr:uid="{00000000-0005-0000-0000-0000EE000000}"/>
    <cellStyle name="Normal 24" xfId="290" xr:uid="{00000000-0005-0000-0000-0000EF000000}"/>
    <cellStyle name="Normal 25" xfId="314" xr:uid="{00000000-0005-0000-0000-0000F0000000}"/>
    <cellStyle name="Normal 26" xfId="349" xr:uid="{D2D1A05F-136B-4137-AD58-473A63E62030}"/>
    <cellStyle name="Normal 3" xfId="95" xr:uid="{00000000-0005-0000-0000-0000F1000000}"/>
    <cellStyle name="Normal 3 2" xfId="96" xr:uid="{00000000-0005-0000-0000-0000F2000000}"/>
    <cellStyle name="Normal 3 3" xfId="97" xr:uid="{00000000-0005-0000-0000-0000F3000000}"/>
    <cellStyle name="Normal 3 4" xfId="147" xr:uid="{00000000-0005-0000-0000-0000F4000000}"/>
    <cellStyle name="Normal 3 4 2" xfId="161" xr:uid="{00000000-0005-0000-0000-0000F5000000}"/>
    <cellStyle name="Normal 3 4 2 2" xfId="227" xr:uid="{00000000-0005-0000-0000-0000F6000000}"/>
    <cellStyle name="Normal 3 4 2 3" xfId="246" xr:uid="{00000000-0005-0000-0000-0000F7000000}"/>
    <cellStyle name="Normal 3 4 3" xfId="215" xr:uid="{00000000-0005-0000-0000-0000F8000000}"/>
    <cellStyle name="Normal 3 4 4" xfId="235" xr:uid="{00000000-0005-0000-0000-0000F9000000}"/>
    <cellStyle name="Normal 3 4 5" xfId="345" xr:uid="{00000000-0005-0000-0000-0000FA000000}"/>
    <cellStyle name="Normal 3 5" xfId="291" xr:uid="{00000000-0005-0000-0000-0000FB000000}"/>
    <cellStyle name="Normal 3_ascii" xfId="292" xr:uid="{00000000-0005-0000-0000-0000FC000000}"/>
    <cellStyle name="Normal 4" xfId="98" xr:uid="{00000000-0005-0000-0000-0000FD000000}"/>
    <cellStyle name="Normal 4 2" xfId="99" xr:uid="{00000000-0005-0000-0000-0000FE000000}"/>
    <cellStyle name="Normal 4 3" xfId="100" xr:uid="{00000000-0005-0000-0000-0000FF000000}"/>
    <cellStyle name="Normal 4 4" xfId="101" xr:uid="{00000000-0005-0000-0000-000000010000}"/>
    <cellStyle name="Normal 4_Comments &amp; Questions" xfId="293" xr:uid="{00000000-0005-0000-0000-000001010000}"/>
    <cellStyle name="Normal 5" xfId="102" xr:uid="{00000000-0005-0000-0000-000002010000}"/>
    <cellStyle name="Normal 5 2" xfId="103" xr:uid="{00000000-0005-0000-0000-000003010000}"/>
    <cellStyle name="Normal 5 3" xfId="148" xr:uid="{00000000-0005-0000-0000-000004010000}"/>
    <cellStyle name="Normal 5 3 2" xfId="162" xr:uid="{00000000-0005-0000-0000-000005010000}"/>
    <cellStyle name="Normal 5 3 2 2" xfId="228" xr:uid="{00000000-0005-0000-0000-000006010000}"/>
    <cellStyle name="Normal 5 3 2 3" xfId="247" xr:uid="{00000000-0005-0000-0000-000007010000}"/>
    <cellStyle name="Normal 5 3 3" xfId="216" xr:uid="{00000000-0005-0000-0000-000008010000}"/>
    <cellStyle name="Normal 5 3 4" xfId="236" xr:uid="{00000000-0005-0000-0000-000009010000}"/>
    <cellStyle name="Normal 5 4" xfId="151" xr:uid="{00000000-0005-0000-0000-00000A010000}"/>
    <cellStyle name="Normal 5 4 2" xfId="163" xr:uid="{00000000-0005-0000-0000-00000B010000}"/>
    <cellStyle name="Normal 5 4 2 2" xfId="229" xr:uid="{00000000-0005-0000-0000-00000C010000}"/>
    <cellStyle name="Normal 5 4 2 3" xfId="248" xr:uid="{00000000-0005-0000-0000-00000D010000}"/>
    <cellStyle name="Normal 5 4 3" xfId="219" xr:uid="{00000000-0005-0000-0000-00000E010000}"/>
    <cellStyle name="Normal 5 4 4" xfId="239" xr:uid="{00000000-0005-0000-0000-00000F010000}"/>
    <cellStyle name="Normal 5 4 5" xfId="338" xr:uid="{00000000-0005-0000-0000-000010010000}"/>
    <cellStyle name="Normal 5 4 5 2" xfId="341" xr:uid="{00000000-0005-0000-0000-000011010000}"/>
    <cellStyle name="Normal 5 4 6" xfId="339" xr:uid="{00000000-0005-0000-0000-000012010000}"/>
    <cellStyle name="Normal 5 4 7" xfId="340" xr:uid="{00000000-0005-0000-0000-000013010000}"/>
    <cellStyle name="Normal 5 4 8" xfId="346" xr:uid="{00000000-0005-0000-0000-000014010000}"/>
    <cellStyle name="Normal 5 5" xfId="156" xr:uid="{00000000-0005-0000-0000-000015010000}"/>
    <cellStyle name="Normal 5 5 2" xfId="223" xr:uid="{00000000-0005-0000-0000-000016010000}"/>
    <cellStyle name="Normal 5 5 3" xfId="243" xr:uid="{00000000-0005-0000-0000-000017010000}"/>
    <cellStyle name="Normal 5 6" xfId="213" xr:uid="{00000000-0005-0000-0000-000018010000}"/>
    <cellStyle name="Normal 5 7" xfId="234" xr:uid="{00000000-0005-0000-0000-000019010000}"/>
    <cellStyle name="Normal 5_Comments &amp; Questions" xfId="294" xr:uid="{00000000-0005-0000-0000-00001A010000}"/>
    <cellStyle name="Normal 6" xfId="104" xr:uid="{00000000-0005-0000-0000-00001B010000}"/>
    <cellStyle name="Normal 6 2" xfId="295" xr:uid="{00000000-0005-0000-0000-00001C010000}"/>
    <cellStyle name="Normal 7" xfId="105" xr:uid="{00000000-0005-0000-0000-00001D010000}"/>
    <cellStyle name="Normal 7 2" xfId="106" xr:uid="{00000000-0005-0000-0000-00001E010000}"/>
    <cellStyle name="Normal 7 2 2" xfId="107" xr:uid="{00000000-0005-0000-0000-00001F010000}"/>
    <cellStyle name="Normal 8" xfId="108" xr:uid="{00000000-0005-0000-0000-000020010000}"/>
    <cellStyle name="Normal 9" xfId="109" xr:uid="{00000000-0005-0000-0000-000021010000}"/>
    <cellStyle name="Normal_Additional_Exhibit_-_Capital_Required_for_Balance_Sheet_Assets(1)" xfId="110" xr:uid="{00000000-0005-0000-0000-000022010000}"/>
    <cellStyle name="Normal_Canadian" xfId="111" xr:uid="{00000000-0005-0000-0000-000023010000}"/>
    <cellStyle name="Normal_CCOVER" xfId="313" xr:uid="{00000000-0005-0000-0000-000024010000}"/>
    <cellStyle name="Normal_FinInstrumts_P&amp;C1Ann_07May4" xfId="112" xr:uid="{00000000-0005-0000-0000-000025010000}"/>
    <cellStyle name="Normal_F-MCT3071ADRr" xfId="113" xr:uid="{00000000-0005-0000-0000-000026010000}"/>
    <cellStyle name="Normal_P&amp;C1-2_Details of Assets pages_e" xfId="344" xr:uid="{00000000-0005-0000-0000-000027010000}"/>
    <cellStyle name="Note" xfId="114" builtinId="10" customBuiltin="1"/>
    <cellStyle name="Note 2" xfId="115" xr:uid="{00000000-0005-0000-0000-000029010000}"/>
    <cellStyle name="OfWhich" xfId="116" xr:uid="{00000000-0005-0000-0000-00002A010000}"/>
    <cellStyle name="Output" xfId="300" builtinId="21" customBuiltin="1"/>
    <cellStyle name="Output 2" xfId="117" xr:uid="{00000000-0005-0000-0000-00002C010000}"/>
    <cellStyle name="Percent 2" xfId="118" xr:uid="{00000000-0005-0000-0000-00002D010000}"/>
    <cellStyle name="Percent 2 2" xfId="119" xr:uid="{00000000-0005-0000-0000-00002E010000}"/>
    <cellStyle name="Percent 2 3" xfId="120" xr:uid="{00000000-0005-0000-0000-00002F010000}"/>
    <cellStyle name="Percent 3" xfId="121" xr:uid="{00000000-0005-0000-0000-000030010000}"/>
    <cellStyle name="Percent 3 2" xfId="144" xr:uid="{00000000-0005-0000-0000-000031010000}"/>
    <cellStyle name="Percent 4" xfId="140" xr:uid="{00000000-0005-0000-0000-000032010000}"/>
    <cellStyle name="Percent 5" xfId="250" xr:uid="{00000000-0005-0000-0000-000033010000}"/>
    <cellStyle name="Percent 5 2" xfId="343" xr:uid="{00000000-0005-0000-0000-000034010000}"/>
    <cellStyle name="Pourcentage 2" xfId="197" xr:uid="{00000000-0005-0000-0000-000035010000}"/>
    <cellStyle name="Pourcentage 2 2" xfId="296" xr:uid="{00000000-0005-0000-0000-000036010000}"/>
    <cellStyle name="Pourcentage 3" xfId="297" xr:uid="{00000000-0005-0000-0000-000037010000}"/>
    <cellStyle name="Pourcentage 6" xfId="298" xr:uid="{00000000-0005-0000-0000-000038010000}"/>
    <cellStyle name="QIS Heading 3" xfId="122" xr:uid="{00000000-0005-0000-0000-000039010000}"/>
    <cellStyle name="Satisfaisant 2" xfId="198" xr:uid="{00000000-0005-0000-0000-00003A010000}"/>
    <cellStyle name="Sortie 2" xfId="199" xr:uid="{00000000-0005-0000-0000-00003B010000}"/>
    <cellStyle name="STYL0 - Style1" xfId="123" xr:uid="{00000000-0005-0000-0000-00003C010000}"/>
    <cellStyle name="STYL1 - Style2" xfId="124" xr:uid="{00000000-0005-0000-0000-00003D010000}"/>
    <cellStyle name="STYL2 - Style3" xfId="125" xr:uid="{00000000-0005-0000-0000-00003E010000}"/>
    <cellStyle name="STYL3 - Style4" xfId="126" xr:uid="{00000000-0005-0000-0000-00003F010000}"/>
    <cellStyle name="STYL4 - Style5" xfId="127" xr:uid="{00000000-0005-0000-0000-000040010000}"/>
    <cellStyle name="STYL5 - Style6" xfId="128" xr:uid="{00000000-0005-0000-0000-000041010000}"/>
    <cellStyle name="STYL6 - Style7" xfId="129" xr:uid="{00000000-0005-0000-0000-000042010000}"/>
    <cellStyle name="STYL7 - Style8" xfId="130" xr:uid="{00000000-0005-0000-0000-000043010000}"/>
    <cellStyle name="subtotals" xfId="131" xr:uid="{00000000-0005-0000-0000-000044010000}"/>
    <cellStyle name="Texte explicatif 2" xfId="200" xr:uid="{00000000-0005-0000-0000-000045010000}"/>
    <cellStyle name="Title" xfId="302" builtinId="15" customBuiltin="1"/>
    <cellStyle name="Title 2" xfId="132" xr:uid="{00000000-0005-0000-0000-000047010000}"/>
    <cellStyle name="Titre 2" xfId="201" xr:uid="{00000000-0005-0000-0000-000048010000}"/>
    <cellStyle name="Titre 1 2" xfId="202" xr:uid="{00000000-0005-0000-0000-000049010000}"/>
    <cellStyle name="Titre 2 2" xfId="203" xr:uid="{00000000-0005-0000-0000-00004A010000}"/>
    <cellStyle name="Titre 2 3" xfId="305" xr:uid="{00000000-0005-0000-0000-00004B010000}"/>
    <cellStyle name="Titre 3 2" xfId="204" xr:uid="{00000000-0005-0000-0000-00004C010000}"/>
    <cellStyle name="Titre 4 2" xfId="205" xr:uid="{00000000-0005-0000-0000-00004D010000}"/>
    <cellStyle name="Total" xfId="133" builtinId="25" customBuiltin="1"/>
    <cellStyle name="Total 2" xfId="134" xr:uid="{00000000-0005-0000-0000-00004F010000}"/>
    <cellStyle name="Total 3" xfId="135" xr:uid="{00000000-0005-0000-0000-000050010000}"/>
    <cellStyle name="Total 4" xfId="206" xr:uid="{00000000-0005-0000-0000-000051010000}"/>
    <cellStyle name="UnitValuation" xfId="136" xr:uid="{00000000-0005-0000-0000-000052010000}"/>
    <cellStyle name="Unlocked" xfId="308" xr:uid="{00000000-0005-0000-0000-000053010000}"/>
    <cellStyle name="Unlocked Input" xfId="146" xr:uid="{00000000-0005-0000-0000-000054010000}"/>
    <cellStyle name="Unlocked Input 2" xfId="309" xr:uid="{00000000-0005-0000-0000-000055010000}"/>
    <cellStyle name="Unlocked Input 3" xfId="310" xr:uid="{00000000-0005-0000-0000-000056010000}"/>
    <cellStyle name="Unlocked Input 4" xfId="311" xr:uid="{00000000-0005-0000-0000-000057010000}"/>
    <cellStyle name="Vérification 2" xfId="207" xr:uid="{00000000-0005-0000-0000-000058010000}"/>
    <cellStyle name="Vérification 2 2" xfId="230" xr:uid="{00000000-0005-0000-0000-000059010000}"/>
    <cellStyle name="Warning Text 2" xfId="138" xr:uid="{00000000-0005-0000-0000-00005A01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8.xml"/><Relationship Id="rId39" Type="http://schemas.openxmlformats.org/officeDocument/2006/relationships/sharedStrings" Target="sharedStrings.xml"/><Relationship Id="rId21" Type="http://schemas.openxmlformats.org/officeDocument/2006/relationships/externalLink" Target="externalLinks/externalLink3.xml"/><Relationship Id="rId34" Type="http://schemas.openxmlformats.org/officeDocument/2006/relationships/externalLink" Target="externalLinks/externalLink16.xml"/><Relationship Id="rId42" Type="http://schemas.openxmlformats.org/officeDocument/2006/relationships/customXml" Target="../customXml/item2.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externalLink" Target="externalLinks/externalLink1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6.xml"/><Relationship Id="rId32" Type="http://schemas.openxmlformats.org/officeDocument/2006/relationships/externalLink" Target="externalLinks/externalLink14.xml"/><Relationship Id="rId37" Type="http://schemas.openxmlformats.org/officeDocument/2006/relationships/theme" Target="theme/theme1.xml"/><Relationship Id="rId40" Type="http://schemas.openxmlformats.org/officeDocument/2006/relationships/calcChain" Target="calcChain.xml"/><Relationship Id="rId45" Type="http://schemas.openxmlformats.org/officeDocument/2006/relationships/customXml" Target="../customXml/item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5.xml"/><Relationship Id="rId28" Type="http://schemas.openxmlformats.org/officeDocument/2006/relationships/externalLink" Target="externalLinks/externalLink10.xml"/><Relationship Id="rId36" Type="http://schemas.openxmlformats.org/officeDocument/2006/relationships/externalLink" Target="externalLinks/externalLink18.xml"/><Relationship Id="rId10" Type="http://schemas.openxmlformats.org/officeDocument/2006/relationships/worksheet" Target="worksheets/sheet10.xml"/><Relationship Id="rId19" Type="http://schemas.openxmlformats.org/officeDocument/2006/relationships/externalLink" Target="externalLinks/externalLink1.xml"/><Relationship Id="rId31" Type="http://schemas.openxmlformats.org/officeDocument/2006/relationships/externalLink" Target="externalLinks/externalLink13.xml"/><Relationship Id="rId44"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4.xml"/><Relationship Id="rId27" Type="http://schemas.openxmlformats.org/officeDocument/2006/relationships/externalLink" Target="externalLinks/externalLink9.xml"/><Relationship Id="rId30" Type="http://schemas.openxmlformats.org/officeDocument/2006/relationships/externalLink" Target="externalLinks/externalLink12.xml"/><Relationship Id="rId35" Type="http://schemas.openxmlformats.org/officeDocument/2006/relationships/externalLink" Target="externalLinks/externalLink17.xml"/><Relationship Id="rId43" Type="http://schemas.openxmlformats.org/officeDocument/2006/relationships/customXml" Target="../customXml/item3.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7.xml"/><Relationship Id="rId33" Type="http://schemas.openxmlformats.org/officeDocument/2006/relationships/externalLink" Target="externalLinks/externalLink15.xml"/><Relationship Id="rId38" Type="http://schemas.openxmlformats.org/officeDocument/2006/relationships/styles" Target="styles.xml"/><Relationship Id="rId20" Type="http://schemas.openxmlformats.org/officeDocument/2006/relationships/externalLink" Target="externalLinks/externalLink2.xml"/><Relationship Id="rId41"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53009</xdr:rowOff>
    </xdr:from>
    <xdr:to>
      <xdr:col>4</xdr:col>
      <xdr:colOff>728869</xdr:colOff>
      <xdr:row>0</xdr:row>
      <xdr:rowOff>296563</xdr:rowOff>
    </xdr:to>
    <xdr:pic>
      <xdr:nvPicPr>
        <xdr:cNvPr id="2" name="Picture 1" descr="image002">
          <a:extLst>
            <a:ext uri="{FF2B5EF4-FFF2-40B4-BE49-F238E27FC236}">
              <a16:creationId xmlns:a16="http://schemas.microsoft.com/office/drawing/2014/main" id="{D722A922-4A69-4348-954C-6F0892C17EB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53009"/>
          <a:ext cx="2633869" cy="1102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OSFI56\L5696E.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ttps://espace.osfi-bsif.gc.ca/Users/hboudre/AppData/Local/Microsoft/Windows/Temporary%20Internet%20Files/Content.Outlook/GARAX3OX/Pref%20Shares%20-%20moved%20from%20Credit%20Risk%20to%20Market%20Risk-Equity.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https://osfilink/DOCUME~1/cgagnon/OTLocal/OSFILI~1/Workbin/30DA53.0/osfi77_f.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A:\55FRE96\BSIF5595.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ttps://osfilink/DOCUME~1/cgagnon/OTLocal/OSFILI~1/Workbin/1408B84.0/OSFI77_Annual%20Return_FINAL_2009_f.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https://osfilink/Documents%20and%20Settings/dalsu1/Local%20Settings/Temporary%20Internet%20Files/OLK501/bsif54annuelf02.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https://espace.osfi-bsif.gc.ca/corp/actuarial/Capital/MCCSR%202014/14q2/100%25ventures/ConsMCCSRStatement%20-%20Q2%202014.xlsm"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https://espace.osfi-bsif.gc.ca/Documents%20and%20Settings/parscott/My%20Documents/1%20Ratio%20and%20ACM%20Cal'n"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https://osfilink/DOCUME~1/kstothe/OTLocal/OSFILI~1/Workbin/6BBDC2.0/27%20FEB%202006%20-%20PROPOSED%20PC%20STATEMENT%20CHANGES%20(3).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https://espace.osfi-bsif.gc.ca/OSFI%20Test%20Run%201%20Q4%202015/Adjustable%20Credits/Working%20Files/Adjusted%20Cred%20Template%20(14%20products)V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espace.osfi-bsif.gc.ca/Detection/Detection%20Collaboration/0%20Detection%20Projects/2.%20QIS/Test%20Run%201/Par%20Credit%20for%20Test%20Run%20#1.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osfi-bsif.gc.ca/Documents%20and%20Settings/meckleb/Local%20Settings/Temporary%20Internet%20Files/OLK177/2004%20MCCSR%20Mortality%20suvey%202%20blank.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espace.osfi-bsif.gc.ca/Detection/Detection%20Collaboration/0%20Detection%20Projects/2.%20QIS/QIS#5/Forms/QIS5 - Insurance Risk/qis5_sm_e - Draft for comments.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osfinet-bsifnet/WINDOWS/Profiles/brobins/Local%20Settings/Temporary%20Internet%20Files/OLKE255/LMSEG.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espace.osfi-bsif.gc.ca/Users/rhok/AppData/Local/Microsoft/Windows/Temporary%20Internet%20Files/Content.Outlook/EDQOR6U6/Premium%20Par-NonPar%20All.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s://espace.osfi-bsif.gc.ca/Users/cthibau/Desktop/Docs%20for%20Livelink/IAIS2015_FT_P1_CA_MAN_V2.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A:\AMENDCAN.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ttps://osfilink/Documents%20and%20Settings/Lawrie%20Savage/My%20Documents/life%20pro/LI55E02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e"/>
      <sheetName val="40050"/>
      <sheetName val="Example"/>
      <sheetName val="4.5"/>
      <sheetName val="Matrix (all or red_int) Test #1"/>
      <sheetName val="GWL CANADA"/>
      <sheetName val="CIINP"/>
      <sheetName val="Matrix - Canada"/>
      <sheetName val="50010"/>
      <sheetName val="data"/>
      <sheetName val="dataAMF"/>
      <sheetName val="FT15.Tables"/>
      <sheetName val="FT15.Index"/>
      <sheetName val="ICS.Market risk"/>
      <sheetName val="25010"/>
      <sheetName val="20.020"/>
      <sheetName val="Carry Forward"/>
      <sheetName val="Cover page"/>
      <sheetName val="95000A"/>
      <sheetName val="L5696E"/>
      <sheetName val="10001"/>
      <sheetName val="1002"/>
      <sheetName val="10010"/>
      <sheetName val="20046"/>
      <sheetName val="87080"/>
      <sheetName val="Input"/>
      <sheetName val="1 Ratio and ACM Cal'n"/>
      <sheetName val="LIABILITIES"/>
      <sheetName val="Summary"/>
      <sheetName val="Read-Me"/>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0.600"/>
      <sheetName val="10.601"/>
      <sheetName val="10.602"/>
      <sheetName val="10.603"/>
      <sheetName val="10.604"/>
      <sheetName val="10.605"/>
      <sheetName val="10.606"/>
      <sheetName val="Pref Shares - moved from Credit"/>
    </sheetNames>
    <definedNames>
      <definedName name="morb_req_comp" refersTo="#REF!"/>
      <definedName name="mort_req_comp" refersTo="#REF!"/>
    </definedNames>
    <sheetDataSet>
      <sheetData sheetId="0"/>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f"/>
      <sheetName val="table"/>
      <sheetName val="blanc1"/>
      <sheetName val="10000"/>
      <sheetName val="10001"/>
      <sheetName val="10002"/>
      <sheetName val="10010"/>
      <sheetName val="blanc2"/>
      <sheetName val="10080"/>
      <sheetName val="28010"/>
      <sheetName val="28020"/>
      <sheetName val="28030"/>
      <sheetName val="28040"/>
      <sheetName val="83010"/>
      <sheetName val="83020"/>
      <sheetName val="83030"/>
      <sheetName val="83050"/>
      <sheetName val="83051"/>
      <sheetName val="83056"/>
      <sheetName val="83057"/>
      <sheetName val="83060"/>
      <sheetName val="83061"/>
      <sheetName val="83070"/>
      <sheetName val="83072"/>
      <sheetName val="83080"/>
      <sheetName val="83081"/>
      <sheetName val="84010"/>
      <sheetName val="84020"/>
      <sheetName val="84050"/>
      <sheetName val="84060"/>
      <sheetName val="84070"/>
      <sheetName val="85010"/>
      <sheetName val="85020"/>
      <sheetName val="85040"/>
      <sheetName val="85055"/>
      <sheetName val="85057"/>
      <sheetName val="85059"/>
      <sheetName val="85070"/>
      <sheetName val="86011"/>
      <sheetName val="86030"/>
      <sheetName val="86095"/>
      <sheetName val="87000"/>
      <sheetName val="87001"/>
      <sheetName val="87003"/>
      <sheetName val="87012"/>
      <sheetName val="87013"/>
      <sheetName val="87014"/>
      <sheetName val="87021"/>
      <sheetName val="87022"/>
      <sheetName val="87023"/>
      <sheetName val="87024"/>
      <sheetName val="87029"/>
      <sheetName val="87031"/>
      <sheetName val="87032"/>
      <sheetName val="87050"/>
      <sheetName val="87060"/>
      <sheetName val="87080"/>
      <sheetName val="91000L"/>
      <sheetName val="91000R"/>
      <sheetName val="92000L"/>
      <sheetName val="92000R"/>
      <sheetName val="92040L"/>
      <sheetName val="92040R"/>
      <sheetName val="92080L"/>
      <sheetName val="92080R"/>
      <sheetName val="93000L"/>
      <sheetName val="93000R"/>
      <sheetName val="94000L"/>
      <sheetName val="94000R"/>
      <sheetName val="95000L"/>
      <sheetName val="95000R"/>
      <sheetName val="fi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000"/>
      <sheetName val="1001"/>
      <sheetName val="1002"/>
      <sheetName val="1010"/>
      <sheetName val="1020"/>
      <sheetName val="BalSht"/>
    </sheetNames>
    <sheetDataSet>
      <sheetData sheetId="0"/>
      <sheetData sheetId="1"/>
      <sheetData sheetId="2"/>
      <sheetData sheetId="3"/>
      <sheetData sheetId="4"/>
      <sheetData sheetId="5"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TdM"/>
      <sheetName val="10000"/>
      <sheetName val="10001"/>
      <sheetName val="10002"/>
      <sheetName val="10010"/>
      <sheetName val="10080"/>
      <sheetName val="28010"/>
      <sheetName val="28020"/>
      <sheetName val="28030"/>
      <sheetName val="28040"/>
      <sheetName val="83010"/>
      <sheetName val="83020"/>
      <sheetName val="83030"/>
      <sheetName val="83040"/>
      <sheetName val="83042"/>
      <sheetName val="83051"/>
      <sheetName val="83056"/>
      <sheetName val="83057"/>
      <sheetName val="83060"/>
      <sheetName val="83061"/>
      <sheetName val="83070"/>
      <sheetName val="83072"/>
      <sheetName val="83080"/>
      <sheetName val="83081"/>
      <sheetName val="84010"/>
      <sheetName val="84020"/>
      <sheetName val="84050"/>
      <sheetName val="84060"/>
      <sheetName val="84070"/>
      <sheetName val="85010"/>
      <sheetName val="85020"/>
      <sheetName val="85040"/>
      <sheetName val="85055"/>
      <sheetName val="85057"/>
      <sheetName val="85059"/>
      <sheetName val="85070"/>
      <sheetName val="86011"/>
      <sheetName val="86030"/>
      <sheetName val="86095"/>
      <sheetName val="87002"/>
      <sheetName val="87003"/>
      <sheetName val="87012"/>
      <sheetName val="87013"/>
      <sheetName val="87014"/>
      <sheetName val="87021"/>
      <sheetName val="87022"/>
      <sheetName val="87023"/>
      <sheetName val="87024"/>
      <sheetName val="87029"/>
      <sheetName val="87031"/>
      <sheetName val="87032"/>
      <sheetName val="87050"/>
      <sheetName val="87060"/>
      <sheetName val="87080"/>
      <sheetName val="88010"/>
      <sheetName val="88020 "/>
      <sheetName val="88030"/>
      <sheetName val="88040"/>
      <sheetName val="88050"/>
      <sheetName val="tableaux"/>
      <sheetName val="91000G"/>
      <sheetName val="91000D"/>
      <sheetName val="92000G"/>
      <sheetName val="92000D"/>
      <sheetName val="92040G"/>
      <sheetName val="92040D"/>
      <sheetName val="92080G"/>
      <sheetName val="92080D"/>
      <sheetName val="93000G"/>
      <sheetName val="93000D"/>
      <sheetName val="94000G"/>
      <sheetName val="94000D"/>
      <sheetName val="95000G"/>
      <sheetName val="95000D"/>
      <sheetName val="fin"/>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f"/>
      <sheetName val="table"/>
      <sheetName val="blanc1"/>
      <sheetName val="10000"/>
      <sheetName val="10001"/>
      <sheetName val="10010"/>
      <sheetName val="blanc2"/>
      <sheetName val="10050"/>
      <sheetName val="10051"/>
      <sheetName val="10060"/>
      <sheetName val="10070"/>
      <sheetName val="10080"/>
      <sheetName val="20010"/>
      <sheetName val="20020"/>
      <sheetName val="20030"/>
      <sheetName val="20040"/>
      <sheetName val="20046"/>
      <sheetName val="20055"/>
      <sheetName val="20060"/>
      <sheetName val="20061"/>
      <sheetName val="20062"/>
      <sheetName val="20063"/>
      <sheetName val="20064"/>
      <sheetName val="20070"/>
      <sheetName val="20072"/>
      <sheetName val="20075"/>
      <sheetName val="20076"/>
      <sheetName val="20077"/>
      <sheetName val="20078"/>
      <sheetName val="20079"/>
      <sheetName val="20080"/>
      <sheetName val="20081"/>
      <sheetName val="20085"/>
      <sheetName val="20090"/>
      <sheetName val="20091"/>
      <sheetName val="20093"/>
      <sheetName val="20094"/>
      <sheetName val="20095"/>
      <sheetName val="30010"/>
      <sheetName val="30020"/>
      <sheetName val="30030"/>
      <sheetName val="30040"/>
      <sheetName val="30055"/>
      <sheetName val="30060"/>
      <sheetName val="30061"/>
      <sheetName val="30070"/>
      <sheetName val="30080"/>
      <sheetName val="30081"/>
      <sheetName val="30082"/>
      <sheetName val="30083"/>
      <sheetName val="30084"/>
      <sheetName val="40010"/>
      <sheetName val="40011"/>
      <sheetName val="40020"/>
      <sheetName val="40030"/>
      <sheetName val="40040"/>
      <sheetName val="40050"/>
      <sheetName val="40060"/>
      <sheetName val="40070"/>
      <sheetName val="50010"/>
      <sheetName val="50020"/>
      <sheetName val="50040"/>
      <sheetName val="50041"/>
      <sheetName val="50055"/>
      <sheetName val="50056"/>
      <sheetName val="50057"/>
      <sheetName val="50058"/>
      <sheetName val="50059"/>
      <sheetName val="50070"/>
      <sheetName val="60011"/>
      <sheetName val="60030"/>
      <sheetName val="70000"/>
      <sheetName val="70001"/>
      <sheetName val="70003"/>
      <sheetName val="70010"/>
      <sheetName val="70011"/>
      <sheetName val="70012"/>
      <sheetName val="70013"/>
      <sheetName val="70014"/>
      <sheetName val="70021"/>
      <sheetName val="70022"/>
      <sheetName val="70023"/>
      <sheetName val="70024"/>
      <sheetName val="70029"/>
      <sheetName val="70031"/>
      <sheetName val="70032"/>
      <sheetName val="70050"/>
      <sheetName val="70060"/>
      <sheetName val="blanc3"/>
      <sheetName val="83010"/>
      <sheetName val="83020"/>
      <sheetName val="83030"/>
      <sheetName val="84010"/>
      <sheetName val="84011"/>
      <sheetName val="84020"/>
      <sheetName val="84030"/>
      <sheetName val="84040"/>
      <sheetName val="85010"/>
      <sheetName val="85020"/>
      <sheetName val="85040"/>
      <sheetName val="85041"/>
      <sheetName val="85070"/>
      <sheetName val="tableaux"/>
      <sheetName val="91000L"/>
      <sheetName val="91000R"/>
      <sheetName val="92000L"/>
      <sheetName val="92000R"/>
      <sheetName val="92040L"/>
      <sheetName val="92040R"/>
      <sheetName val="92080L"/>
      <sheetName val="92080R"/>
      <sheetName val="93000L"/>
      <sheetName val="93000R"/>
      <sheetName val="94000L"/>
      <sheetName val="94000R"/>
      <sheetName val="94040L"/>
      <sheetName val="94040R"/>
      <sheetName val="95000L"/>
      <sheetName val="95000R"/>
      <sheetName val="fin"/>
    </sheetNames>
    <sheetDataSet>
      <sheetData sheetId="0" refreshError="1"/>
      <sheetData sheetId="1" refreshError="1"/>
      <sheetData sheetId="2" refreshError="1"/>
      <sheetData sheetId="3" refreshError="1"/>
      <sheetData sheetId="4"/>
      <sheetData sheetId="5"/>
      <sheetData sheetId="6" refreshError="1"/>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efreshError="1"/>
      <sheetData sheetId="23"/>
      <sheetData sheetId="24" refreshError="1"/>
      <sheetData sheetId="25" refreshError="1"/>
      <sheetData sheetId="26" refreshError="1"/>
      <sheetData sheetId="27" refreshError="1"/>
      <sheetData sheetId="28" refreshError="1"/>
      <sheetData sheetId="29" refreshError="1"/>
      <sheetData sheetId="30"/>
      <sheetData sheetId="31"/>
      <sheetData sheetId="32" refreshError="1"/>
      <sheetData sheetId="33"/>
      <sheetData sheetId="34" refreshError="1"/>
      <sheetData sheetId="35" refreshError="1"/>
      <sheetData sheetId="36" refreshError="1"/>
      <sheetData sheetId="37" refreshError="1"/>
      <sheetData sheetId="38"/>
      <sheetData sheetId="39"/>
      <sheetData sheetId="40"/>
      <sheetData sheetId="41"/>
      <sheetData sheetId="42" refreshError="1"/>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refreshError="1"/>
      <sheetData sheetId="7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sheetData sheetId="91"/>
      <sheetData sheetId="92"/>
      <sheetData sheetId="93"/>
      <sheetData sheetId="94"/>
      <sheetData sheetId="95"/>
      <sheetData sheetId="96"/>
      <sheetData sheetId="97"/>
      <sheetData sheetId="98"/>
      <sheetData sheetId="99"/>
      <sheetData sheetId="100"/>
      <sheetData sheetId="10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ck chngs"/>
      <sheetName val="Input"/>
      <sheetName val="Link Manager"/>
      <sheetName val="20.005"/>
      <sheetName val="20.020"/>
      <sheetName val="20.030"/>
      <sheetName val="20.035"/>
      <sheetName val="31.010"/>
      <sheetName val="31.020"/>
      <sheetName val="31.021"/>
      <sheetName val="31.023"/>
      <sheetName val="32.010"/>
      <sheetName val="32.020"/>
      <sheetName val="32.021"/>
      <sheetName val="32.023"/>
      <sheetName val="35.010"/>
      <sheetName val="40.050"/>
      <sheetName val="40.051"/>
      <sheetName val="55.010"/>
      <sheetName val="55.020"/>
      <sheetName val="60.010"/>
      <sheetName val="60.020"/>
      <sheetName val="65.020"/>
      <sheetName val="80.010"/>
      <sheetName val="85.010"/>
      <sheetName val="90.010"/>
      <sheetName val="90.015"/>
      <sheetName val="90.025"/>
      <sheetName val="ConsMCCSRStatement - Q2 2014"/>
    </sheetNames>
    <sheetDataSet>
      <sheetData sheetId="0"/>
      <sheetData sheetId="1">
        <row r="2">
          <cell r="B2" t="str">
            <v>Q2</v>
          </cell>
        </row>
        <row r="3">
          <cell r="B3">
            <v>2014</v>
          </cell>
        </row>
      </sheetData>
      <sheetData sheetId="2"/>
      <sheetData sheetId="3">
        <row r="40">
          <cell r="J40">
            <v>24878652.860873494</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 Ratio and ACM Cal'n"/>
    </sheetNames>
    <sheetDataSet>
      <sheetData sheetId="0"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0.4X (2)"/>
      <sheetName val="40.0X"/>
      <sheetName val="LIABILITIES"/>
    </sheetNames>
    <sheetDataSet>
      <sheetData sheetId="0"/>
      <sheetData sheetId="1"/>
      <sheetData sheetId="2"/>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Flexi"/>
      <sheetName val="GCSLA"/>
      <sheetName val="LTC"/>
      <sheetName val="405A"/>
      <sheetName val="405B"/>
      <sheetName val="405C"/>
      <sheetName val="406A"/>
      <sheetName val="406B"/>
      <sheetName val="461A"/>
      <sheetName val="461B"/>
      <sheetName val="465"/>
      <sheetName val="466A"/>
      <sheetName val="466B"/>
      <sheetName val="469"/>
      <sheetName val="Contractual Adjustablity -Flexi"/>
      <sheetName val="Contractual Adjustability GCSLA"/>
      <sheetName val="Contractual Adjustabilty LTC"/>
      <sheetName val="Contractual Adjustabilty 405A"/>
      <sheetName val="Contractual Adjustabilty 405B"/>
      <sheetName val="Contractual Adjustability 405C"/>
      <sheetName val="Contractual Adjustabilty 406A"/>
      <sheetName val="Contractual Adjustability 406B"/>
      <sheetName val="Contractual Adjustabilty 461A"/>
      <sheetName val="Contractual Adjustability 461B"/>
      <sheetName val="Contractual Adjustabilty 465"/>
      <sheetName val="Contractual Adjustability 466A"/>
      <sheetName val="Contractual Adjustability 466B"/>
      <sheetName val="Contractual Adjustability 469"/>
      <sheetName val="Sheet1"/>
    </sheetNames>
    <sheetDataSet>
      <sheetData sheetId="0">
        <row r="35">
          <cell r="C35">
            <v>1.3838999999999999</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ow r="9">
          <cell r="F9">
            <v>-5672768.5</v>
          </cell>
        </row>
      </sheetData>
      <sheetData sheetId="16">
        <row r="9">
          <cell r="F9">
            <v>-4460122.84375</v>
          </cell>
        </row>
      </sheetData>
      <sheetData sheetId="17">
        <row r="9">
          <cell r="F9">
            <v>-23343606.375</v>
          </cell>
        </row>
      </sheetData>
      <sheetData sheetId="18">
        <row r="9">
          <cell r="F9">
            <v>22315809.976992004</v>
          </cell>
        </row>
      </sheetData>
      <sheetData sheetId="19">
        <row r="9">
          <cell r="F9">
            <v>22203022.935189612</v>
          </cell>
        </row>
      </sheetData>
      <sheetData sheetId="20">
        <row r="9">
          <cell r="F9">
            <v>58439774.356345206</v>
          </cell>
        </row>
      </sheetData>
      <sheetData sheetId="21">
        <row r="9">
          <cell r="F9">
            <v>36477855.359315999</v>
          </cell>
        </row>
      </sheetData>
      <sheetData sheetId="22">
        <row r="9">
          <cell r="F9">
            <v>26725602.616196398</v>
          </cell>
        </row>
      </sheetData>
      <sheetData sheetId="23">
        <row r="9">
          <cell r="F9">
            <v>47427696.539170496</v>
          </cell>
        </row>
      </sheetData>
      <sheetData sheetId="24">
        <row r="9">
          <cell r="F9">
            <v>3153460.7681639995</v>
          </cell>
        </row>
      </sheetData>
      <sheetData sheetId="25">
        <row r="9">
          <cell r="F9">
            <v>84296401.78099139</v>
          </cell>
        </row>
      </sheetData>
      <sheetData sheetId="26">
        <row r="9">
          <cell r="F9">
            <v>32736154.18862249</v>
          </cell>
        </row>
      </sheetData>
      <sheetData sheetId="27">
        <row r="9">
          <cell r="F9">
            <v>21417828.483624298</v>
          </cell>
        </row>
      </sheetData>
      <sheetData sheetId="28">
        <row r="9">
          <cell r="F9">
            <v>-6395545.6938176993</v>
          </cell>
        </row>
      </sheetData>
      <sheetData sheetId="2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r_Calc"/>
      <sheetName val="Matrix (all or red_int) Test #1"/>
      <sheetName val="Matrix (floor) Test #1"/>
    </sheetNames>
    <sheetDataSet>
      <sheetData sheetId="0"/>
      <sheetData sheetId="1"/>
      <sheetData sheetId="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004 MCCSR Mortality suvey 2 bl"/>
      <sheetName val="GWL CANADA"/>
      <sheetName val="CIINP"/>
    </sheetNames>
    <sheetDataSet>
      <sheetData sheetId="0" refreshError="1"/>
      <sheetData sheetId="1" refreshError="1"/>
      <sheetData sheetId="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Additional Information"/>
      <sheetName val="MCCSR Requirement"/>
      <sheetName val="ActLiab_PfAD_CALMBestEst"/>
      <sheetName val="Assets_Input"/>
      <sheetName val="Diversification Credit"/>
      <sheetName val="Matrix - Canada"/>
      <sheetName val="Matrix - USA"/>
      <sheetName val="Matrix - UK"/>
      <sheetName val="Matrix - Europe"/>
      <sheetName val="Matrix - Japan"/>
      <sheetName val="Matrix - Other"/>
      <sheetName val="Summary - Credit Par &amp; Adj Prod"/>
      <sheetName val="Par Dividends"/>
      <sheetName val="Contractual Adjustability"/>
      <sheetName val="TAR Comparison QIS vs MCCSR"/>
      <sheetName val="Ops Risk Data"/>
      <sheetName val="Solvency Measures"/>
      <sheetName val="Unregistered reins"/>
      <sheetName val="Questions and Comments"/>
      <sheetName val="Interest Rates"/>
      <sheetName val="Discount Rates"/>
      <sheetName val="ascii fil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5010"/>
      <sheetName val="50010"/>
      <sheetName val="70010 (2)"/>
      <sheetName val="70010"/>
      <sheetName val="COVER"/>
      <sheetName val="12000"/>
      <sheetName val="25011"/>
      <sheetName val="25012"/>
      <sheetName val="30010"/>
      <sheetName val="30020"/>
      <sheetName val="30025"/>
      <sheetName val="40021"/>
      <sheetName val="40025 "/>
      <sheetName val="#REF"/>
      <sheetName val="Misc"/>
      <sheetName val="Assumptions"/>
      <sheetName val="Summary"/>
      <sheetName val="LMSEG"/>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y category"/>
      <sheetName val="summ % (cdn)"/>
      <sheetName val="summ $ (cdn)"/>
      <sheetName val="summ % (AMF)"/>
      <sheetName val="summ $ (AMF)"/>
      <sheetName val="summ % (branches)"/>
      <sheetName val="summ $ (branches)"/>
      <sheetName val="data"/>
      <sheetName val="dataAMF"/>
      <sheetName val="Big3-Heatmap"/>
      <sheetName val="Big12"/>
      <sheetName val="TAR&amp;BEL"/>
      <sheetName val="SB"/>
      <sheetName val="Market"/>
      <sheetName val="Insurance"/>
      <sheetName val="MCCSR_Q42012"/>
      <sheetName val="Metric (No proprotion reduc)"/>
    </sheetNames>
    <sheetDataSet>
      <sheetData sheetId="0"/>
      <sheetData sheetId="1"/>
      <sheetData sheetId="2"/>
      <sheetData sheetId="3"/>
      <sheetData sheetId="4"/>
      <sheetData sheetId="5"/>
      <sheetData sheetId="6"/>
      <sheetData sheetId="7">
        <row r="2">
          <cell r="A2" t="str">
            <v>ACE INA Life Insurance (F018)PREMIUMS DIRECT SUBTOTAL - DIRECT NON-PARTICIPATING TOTAL NON-PAR (10 45.010.049.41)</v>
          </cell>
          <cell r="B2" t="str">
            <v>ACE INA Life Insurance (F018)</v>
          </cell>
          <cell r="C2" t="str">
            <v>PREMIUMS DIRECT SUBTOTAL - DIRECT NON-PARTICIPATING TOTAL NON-PAR (10 45.010.049.41)</v>
          </cell>
          <cell r="D2">
            <v>129673</v>
          </cell>
        </row>
        <row r="3">
          <cell r="A3" t="str">
            <v>ACE INA Life Insurance (F018)PREMIUMS REINSURANCE ASSUMED SUBTOTAL - ASSUMED NON-PARTICIPATING TOTAL NON-PAR (10 45.010.149.41)</v>
          </cell>
          <cell r="B3" t="str">
            <v>ACE INA Life Insurance (F018)</v>
          </cell>
          <cell r="C3" t="str">
            <v>PREMIUMS REINSURANCE ASSUMED SUBTOTAL - ASSUMED NON-PARTICIPATING TOTAL NON-PAR (10 45.010.149.41)</v>
          </cell>
          <cell r="D3">
            <v>1344</v>
          </cell>
        </row>
        <row r="4">
          <cell r="A4" t="str">
            <v>ACE INA Life Insurance (F018)PREMIUMS REINSURANCE CEDED SUBTOTAL - CEDED NON-PARTICIPATING TOTAL NON-PAR (10 45.010.249.41)</v>
          </cell>
          <cell r="B4" t="str">
            <v>ACE INA Life Insurance (F018)</v>
          </cell>
          <cell r="C4" t="str">
            <v>PREMIUMS REINSURANCE CEDED SUBTOTAL - CEDED NON-PARTICIPATING TOTAL NON-PAR (10 45.010.249.41)</v>
          </cell>
          <cell r="D4">
            <v>53393</v>
          </cell>
        </row>
        <row r="5">
          <cell r="A5" t="str">
            <v>ACTRA Fraternal Benefit Society (J005)PREMIUMS DIRECT SUBTOTAL - DIRECT NON-PARTICIPATING TOTAL NON-PAR (10 45.010.049.41)</v>
          </cell>
          <cell r="B5" t="str">
            <v>ACTRA Fraternal Benefit Society (J005)</v>
          </cell>
          <cell r="C5" t="str">
            <v>PREMIUMS DIRECT SUBTOTAL - DIRECT NON-PARTICIPATING TOTAL NON-PAR (10 45.010.049.41)</v>
          </cell>
          <cell r="D5">
            <v>12818</v>
          </cell>
        </row>
        <row r="6">
          <cell r="A6" t="str">
            <v>ACTRA Fraternal Benefit Society (J005)PREMIUMS REINSURANCE CEDED SUBTOTAL - CEDED NON-PARTICIPATING TOTAL NON-PAR (10 45.010.249.41)</v>
          </cell>
          <cell r="B6" t="str">
            <v>ACTRA Fraternal Benefit Society (J005)</v>
          </cell>
          <cell r="C6" t="str">
            <v>PREMIUMS REINSURANCE CEDED SUBTOTAL - CEDED NON-PARTICIPATING TOTAL NON-PAR (10 45.010.249.41)</v>
          </cell>
          <cell r="D6">
            <v>660</v>
          </cell>
        </row>
        <row r="7">
          <cell r="A7" t="str">
            <v>Assurant Life of Canada (F056)PREMIUMS DIRECT SUBTOTAL - DIRECT NON-PARTICIPATING ANNUITY INDIVIDUAL (10 45.010.049.11)</v>
          </cell>
          <cell r="B7" t="str">
            <v>Assurant Life of Canada (F056)</v>
          </cell>
          <cell r="C7" t="str">
            <v>PREMIUMS DIRECT SUBTOTAL - DIRECT NON-PARTICIPATING ANNUITY INDIVIDUAL (10 45.010.049.11)</v>
          </cell>
          <cell r="D7">
            <v>26980</v>
          </cell>
        </row>
        <row r="8">
          <cell r="A8" t="str">
            <v>Assurant Life of Canada (F056)PREMIUMS DIRECT SUBTOTAL - DIRECT NON-PARTICIPATING ANNUITY GROUP (10 45.010.049.12)</v>
          </cell>
          <cell r="B8" t="str">
            <v>Assurant Life of Canada (F056)</v>
          </cell>
          <cell r="C8" t="str">
            <v>PREMIUMS DIRECT SUBTOTAL - DIRECT NON-PARTICIPATING ANNUITY GROUP (10 45.010.049.12)</v>
          </cell>
          <cell r="D8">
            <v>70347</v>
          </cell>
        </row>
        <row r="9">
          <cell r="A9" t="str">
            <v>Assurant Life of Canada (F056)PREMIUMS DIRECT SUBTOTAL - DIRECT NON-PARTICIPATING TOTAL NON-PAR (10 45.010.049.41)</v>
          </cell>
          <cell r="B9" t="str">
            <v>Assurant Life of Canada (F056)</v>
          </cell>
          <cell r="C9" t="str">
            <v>PREMIUMS DIRECT SUBTOTAL - DIRECT NON-PARTICIPATING TOTAL NON-PAR (10 45.010.049.41)</v>
          </cell>
          <cell r="D9">
            <v>166598</v>
          </cell>
        </row>
        <row r="10">
          <cell r="A10" t="str">
            <v>Aurigen Reinsurance Company (F062)PREMIUMS REINSURANCE ASSUMED SUBTOTAL - ASSUMED NON-PARTICIPATING TOTAL NON-PAR (10 45.010.149.41)</v>
          </cell>
          <cell r="B10" t="str">
            <v>Aurigen Reinsurance Company (F062)</v>
          </cell>
          <cell r="C10" t="str">
            <v>PREMIUMS REINSURANCE ASSUMED SUBTOTAL - ASSUMED NON-PARTICIPATING TOTAL NON-PAR (10 45.010.149.41)</v>
          </cell>
          <cell r="D10">
            <v>69710</v>
          </cell>
        </row>
        <row r="11">
          <cell r="A11" t="str">
            <v>Aurigen Reinsurance Company (F062)PREMIUMS REINSURANCE CEDED SUBTOTAL - CEDED NON-PARTICIPATING TOTAL NON-PAR (10 45.010.249.41)</v>
          </cell>
          <cell r="B11" t="str">
            <v>Aurigen Reinsurance Company (F062)</v>
          </cell>
          <cell r="C11" t="str">
            <v>PREMIUMS REINSURANCE CEDED SUBTOTAL - CEDED NON-PARTICIPATING TOTAL NON-PAR (10 45.010.249.41)</v>
          </cell>
          <cell r="D11">
            <v>34402</v>
          </cell>
        </row>
        <row r="12">
          <cell r="A12" t="str">
            <v>Blue Cross Life Insurance Company of Canada (F060)PREMIUMS DIRECT SUBTOTAL - DIRECT NON-PARTICIPATING TOTAL NON-PAR (10 45.010.049.41)</v>
          </cell>
          <cell r="B12" t="str">
            <v>Blue Cross Life Insurance Company of Canada (F060)</v>
          </cell>
          <cell r="C12" t="str">
            <v>PREMIUMS DIRECT SUBTOTAL - DIRECT NON-PARTICIPATING TOTAL NON-PAR (10 45.010.049.41)</v>
          </cell>
          <cell r="D12">
            <v>213572</v>
          </cell>
        </row>
        <row r="13">
          <cell r="A13" t="str">
            <v>Blue Cross Life Insurance Company of Canada (F060)PREMIUMS REINSURANCE ASSUMED SUBTOTAL - ASSUMED NON-PARTICIPATING TOTAL NON-PAR (10 45.010.149.41)</v>
          </cell>
          <cell r="B13" t="str">
            <v>Blue Cross Life Insurance Company of Canada (F060)</v>
          </cell>
          <cell r="C13" t="str">
            <v>PREMIUMS REINSURANCE ASSUMED SUBTOTAL - ASSUMED NON-PARTICIPATING TOTAL NON-PAR (10 45.010.149.41)</v>
          </cell>
          <cell r="D13">
            <v>318</v>
          </cell>
        </row>
        <row r="14">
          <cell r="A14" t="str">
            <v>Blue Cross Life Insurance Company of Canada (F060)PREMIUMS REINSURANCE CEDED SUBTOTAL - CEDED NON-PARTICIPATING TOTAL NON-PAR (10 45.010.249.41)</v>
          </cell>
          <cell r="B14" t="str">
            <v>Blue Cross Life Insurance Company of Canada (F060)</v>
          </cell>
          <cell r="C14" t="str">
            <v>PREMIUMS REINSURANCE CEDED SUBTOTAL - CEDED NON-PARTICIPATING TOTAL NON-PAR (10 45.010.249.41)</v>
          </cell>
          <cell r="D14">
            <v>25443</v>
          </cell>
        </row>
        <row r="15">
          <cell r="A15" t="str">
            <v>BMO Life Assurance Company (F035)PREMIUMS DIRECT SUBTOTAL - DIRECT NON-PARTICIPATING ANNUITY INDIVIDUAL (10 45.010.049.11)</v>
          </cell>
          <cell r="B15" t="str">
            <v>BMO Life Assurance Company (F035)</v>
          </cell>
          <cell r="C15" t="str">
            <v>PREMIUMS DIRECT SUBTOTAL - DIRECT NON-PARTICIPATING ANNUITY INDIVIDUAL (10 45.010.049.11)</v>
          </cell>
          <cell r="D15">
            <v>321243</v>
          </cell>
        </row>
        <row r="16">
          <cell r="A16" t="str">
            <v>BMO Life Assurance Company (F035)PREMIUMS DIRECT SUBTOTAL - DIRECT NON-PARTICIPATING ANNUITY GROUP (10 45.010.049.12)</v>
          </cell>
          <cell r="B16" t="str">
            <v>BMO Life Assurance Company (F035)</v>
          </cell>
          <cell r="C16" t="str">
            <v>PREMIUMS DIRECT SUBTOTAL - DIRECT NON-PARTICIPATING ANNUITY GROUP (10 45.010.049.12)</v>
          </cell>
          <cell r="D16">
            <v>143687</v>
          </cell>
        </row>
        <row r="17">
          <cell r="A17" t="str">
            <v>BMO Life Assurance Company (F035)PREMIUMS DIRECT SUBTOTAL - DIRECT NON-PARTICIPATING TOTAL NON-PAR (10 45.010.049.41)</v>
          </cell>
          <cell r="B17" t="str">
            <v>BMO Life Assurance Company (F035)</v>
          </cell>
          <cell r="C17" t="str">
            <v>PREMIUMS DIRECT SUBTOTAL - DIRECT NON-PARTICIPATING TOTAL NON-PAR (10 45.010.049.41)</v>
          </cell>
          <cell r="D17">
            <v>846243</v>
          </cell>
        </row>
        <row r="18">
          <cell r="A18" t="str">
            <v>BMO Life Assurance Company (F035)PREMIUMS DIRECT SUBTOTAL - DIRECT TOTAL PAR (10 45.010.049.51)</v>
          </cell>
          <cell r="B18" t="str">
            <v>BMO Life Assurance Company (F035)</v>
          </cell>
          <cell r="C18" t="str">
            <v>PREMIUMS DIRECT SUBTOTAL - DIRECT TOTAL PAR (10 45.010.049.51)</v>
          </cell>
          <cell r="D18">
            <v>17236</v>
          </cell>
        </row>
        <row r="19">
          <cell r="A19" t="str">
            <v>BMO Life Assurance Company (F035)PREMIUMS REINSURANCE ASSUMED SUBTOTAL - ASSUMED NON-PARTICIPATING ANNUITY GROUP (10 45.010.149.12)</v>
          </cell>
          <cell r="B19" t="str">
            <v>BMO Life Assurance Company (F035)</v>
          </cell>
          <cell r="C19" t="str">
            <v>PREMIUMS REINSURANCE ASSUMED SUBTOTAL - ASSUMED NON-PARTICIPATING ANNUITY GROUP (10 45.010.149.12)</v>
          </cell>
          <cell r="D19">
            <v>9055</v>
          </cell>
        </row>
        <row r="20">
          <cell r="A20" t="str">
            <v>BMO Life Assurance Company (F035)PREMIUMS REINSURANCE ASSUMED SUBTOTAL - ASSUMED NON-PARTICIPATING TOTAL NON-PAR (10 45.010.149.41)</v>
          </cell>
          <cell r="B20" t="str">
            <v>BMO Life Assurance Company (F035)</v>
          </cell>
          <cell r="C20" t="str">
            <v>PREMIUMS REINSURANCE ASSUMED SUBTOTAL - ASSUMED NON-PARTICIPATING TOTAL NON-PAR (10 45.010.149.41)</v>
          </cell>
          <cell r="D20">
            <v>17520</v>
          </cell>
        </row>
        <row r="21">
          <cell r="A21" t="str">
            <v>BMO Life Assurance Company (F035)PREMIUMS REINSURANCE CEDED SUBTOTAL - CEDED NON-PARTICIPATING ANNUITY INDIVIDUAL (10 45.010.249.11)</v>
          </cell>
          <cell r="B21" t="str">
            <v>BMO Life Assurance Company (F035)</v>
          </cell>
          <cell r="C21" t="str">
            <v>PREMIUMS REINSURANCE CEDED SUBTOTAL - CEDED NON-PARTICIPATING ANNUITY INDIVIDUAL (10 45.010.249.11)</v>
          </cell>
          <cell r="D21">
            <v>289</v>
          </cell>
        </row>
        <row r="22">
          <cell r="A22" t="str">
            <v>BMO Life Assurance Company (F035)PREMIUMS REINSURANCE CEDED SUBTOTAL - CEDED NON-PARTICIPATING TOTAL NON-PAR (10 45.010.249.41)</v>
          </cell>
          <cell r="B22" t="str">
            <v>BMO Life Assurance Company (F035)</v>
          </cell>
          <cell r="C22" t="str">
            <v>PREMIUMS REINSURANCE CEDED SUBTOTAL - CEDED NON-PARTICIPATING TOTAL NON-PAR (10 45.010.249.41)</v>
          </cell>
          <cell r="D22">
            <v>119866</v>
          </cell>
        </row>
        <row r="23">
          <cell r="A23" t="str">
            <v>BMO Life Assurance Company (F035)PREMIUMS REINSURANCE CEDED SUBTOTAL - CEDED TOTAL PAR (10 45.010.249.51)</v>
          </cell>
          <cell r="B23" t="str">
            <v>BMO Life Assurance Company (F035)</v>
          </cell>
          <cell r="C23" t="str">
            <v>PREMIUMS REINSURANCE CEDED SUBTOTAL - CEDED TOTAL PAR (10 45.010.249.51)</v>
          </cell>
          <cell r="D23">
            <v>801</v>
          </cell>
        </row>
        <row r="24">
          <cell r="A24" t="str">
            <v>BMO Life Insurance Company (F065)PREMIUMS DIRECT SUBTOTAL - DIRECT NON-PARTICIPATING ANNUITY INDIVIDUAL (10 45.010.049.11)</v>
          </cell>
          <cell r="B24" t="str">
            <v>BMO Life Insurance Company (F065)</v>
          </cell>
          <cell r="C24" t="str">
            <v>PREMIUMS DIRECT SUBTOTAL - DIRECT NON-PARTICIPATING ANNUITY INDIVIDUAL (10 45.010.049.11)</v>
          </cell>
          <cell r="D24">
            <v>321243</v>
          </cell>
        </row>
        <row r="25">
          <cell r="A25" t="str">
            <v>BMO Life Insurance Company (F065)PREMIUMS DIRECT SUBTOTAL - DIRECT NON-PARTICIPATING ANNUITY GROUP (10 45.010.049.12)</v>
          </cell>
          <cell r="B25" t="str">
            <v>BMO Life Insurance Company (F065)</v>
          </cell>
          <cell r="C25" t="str">
            <v>PREMIUMS DIRECT SUBTOTAL - DIRECT NON-PARTICIPATING ANNUITY GROUP (10 45.010.049.12)</v>
          </cell>
          <cell r="D25">
            <v>143687</v>
          </cell>
        </row>
        <row r="26">
          <cell r="A26" t="str">
            <v>BMO Life Insurance Company (F065)PREMIUMS DIRECT SUBTOTAL - DIRECT NON-PARTICIPATING TOTAL NON-PAR (10 45.010.049.41)</v>
          </cell>
          <cell r="B26" t="str">
            <v>BMO Life Insurance Company (F065)</v>
          </cell>
          <cell r="C26" t="str">
            <v>PREMIUMS DIRECT SUBTOTAL - DIRECT NON-PARTICIPATING TOTAL NON-PAR (10 45.010.049.41)</v>
          </cell>
          <cell r="D26">
            <v>899886</v>
          </cell>
        </row>
        <row r="27">
          <cell r="A27" t="str">
            <v>BMO Life Insurance Company (F065)PREMIUMS DIRECT SUBTOTAL - DIRECT TOTAL PAR (10 45.010.049.51)</v>
          </cell>
          <cell r="B27" t="str">
            <v>BMO Life Insurance Company (F065)</v>
          </cell>
          <cell r="C27" t="str">
            <v>PREMIUMS DIRECT SUBTOTAL - DIRECT TOTAL PAR (10 45.010.049.51)</v>
          </cell>
          <cell r="D27">
            <v>17236</v>
          </cell>
        </row>
        <row r="28">
          <cell r="A28" t="str">
            <v>BMO Life Insurance Company (F065)PREMIUMS REINSURANCE ASSUMED SUBTOTAL - ASSUMED NON-PARTICIPATING ANNUITY GROUP (10 45.010.149.12)</v>
          </cell>
          <cell r="B28" t="str">
            <v>BMO Life Insurance Company (F065)</v>
          </cell>
          <cell r="C28" t="str">
            <v>PREMIUMS REINSURANCE ASSUMED SUBTOTAL - ASSUMED NON-PARTICIPATING ANNUITY GROUP (10 45.010.149.12)</v>
          </cell>
          <cell r="D28">
            <v>9055</v>
          </cell>
        </row>
        <row r="29">
          <cell r="A29" t="str">
            <v>BMO Life Insurance Company (F065)PREMIUMS REINSURANCE ASSUMED SUBTOTAL - ASSUMED NON-PARTICIPATING TOTAL NON-PAR (10 45.010.149.41)</v>
          </cell>
          <cell r="B29" t="str">
            <v>BMO Life Insurance Company (F065)</v>
          </cell>
          <cell r="C29" t="str">
            <v>PREMIUMS REINSURANCE ASSUMED SUBTOTAL - ASSUMED NON-PARTICIPATING TOTAL NON-PAR (10 45.010.149.41)</v>
          </cell>
          <cell r="D29">
            <v>17520</v>
          </cell>
        </row>
        <row r="30">
          <cell r="A30" t="str">
            <v>BMO Life Insurance Company (F065)PREMIUMS REINSURANCE CEDED SUBTOTAL - CEDED NON-PARTICIPATING ANNUITY INDIVIDUAL (10 45.010.249.11)</v>
          </cell>
          <cell r="B30" t="str">
            <v>BMO Life Insurance Company (F065)</v>
          </cell>
          <cell r="C30" t="str">
            <v>PREMIUMS REINSURANCE CEDED SUBTOTAL - CEDED NON-PARTICIPATING ANNUITY INDIVIDUAL (10 45.010.249.11)</v>
          </cell>
          <cell r="D30">
            <v>289</v>
          </cell>
        </row>
        <row r="31">
          <cell r="A31" t="str">
            <v>BMO Life Insurance Company (F065)PREMIUMS REINSURANCE CEDED SUBTOTAL - CEDED NON-PARTICIPATING TOTAL NON-PAR (10 45.010.249.41)</v>
          </cell>
          <cell r="B31" t="str">
            <v>BMO Life Insurance Company (F065)</v>
          </cell>
          <cell r="C31" t="str">
            <v>PREMIUMS REINSURANCE CEDED SUBTOTAL - CEDED NON-PARTICIPATING TOTAL NON-PAR (10 45.010.249.41)</v>
          </cell>
          <cell r="D31">
            <v>119866</v>
          </cell>
        </row>
        <row r="32">
          <cell r="A32" t="str">
            <v>BMO Life Insurance Company (F065)PREMIUMS REINSURANCE CEDED SUBTOTAL - CEDED TOTAL PAR (10 45.010.249.51)</v>
          </cell>
          <cell r="B32" t="str">
            <v>BMO Life Insurance Company (F065)</v>
          </cell>
          <cell r="C32" t="str">
            <v>PREMIUMS REINSURANCE CEDED SUBTOTAL - CEDED TOTAL PAR (10 45.010.249.51)</v>
          </cell>
          <cell r="D32">
            <v>801</v>
          </cell>
        </row>
        <row r="33">
          <cell r="A33" t="str">
            <v>Canada Life Assurance Company (The) (F080)PREMIUMS DIRECT SUBTOTAL - DIRECT NON-PARTICIPATING ANNUITY INDIVIDUAL (10 45.010.049.11)</v>
          </cell>
          <cell r="B33" t="str">
            <v>Canada Life Assurance Company (The) (F080)</v>
          </cell>
          <cell r="C33" t="str">
            <v>PREMIUMS DIRECT SUBTOTAL - DIRECT NON-PARTICIPATING ANNUITY INDIVIDUAL (10 45.010.049.11)</v>
          </cell>
          <cell r="D33">
            <v>237745</v>
          </cell>
        </row>
        <row r="34">
          <cell r="A34" t="str">
            <v>Canada Life Assurance Company (The) (F080)PREMIUMS DIRECT SUBTOTAL - DIRECT NON-PARTICIPATING ANNUITY GROUP (10 45.010.049.12)</v>
          </cell>
          <cell r="B34" t="str">
            <v>Canada Life Assurance Company (The) (F080)</v>
          </cell>
          <cell r="C34" t="str">
            <v>PREMIUMS DIRECT SUBTOTAL - DIRECT NON-PARTICIPATING ANNUITY GROUP (10 45.010.049.12)</v>
          </cell>
          <cell r="D34">
            <v>204010</v>
          </cell>
        </row>
        <row r="35">
          <cell r="A35" t="str">
            <v>Canada Life Assurance Company (The) (F080)PREMIUMS DIRECT SUBTOTAL - DIRECT NON-PARTICIPATING TOTAL NON-PAR (10 45.010.049.41)</v>
          </cell>
          <cell r="B35" t="str">
            <v>Canada Life Assurance Company (The) (F080)</v>
          </cell>
          <cell r="C35" t="str">
            <v>PREMIUMS DIRECT SUBTOTAL - DIRECT NON-PARTICIPATING TOTAL NON-PAR (10 45.010.049.41)</v>
          </cell>
          <cell r="D35">
            <v>3129791</v>
          </cell>
        </row>
        <row r="36">
          <cell r="A36" t="str">
            <v>Canada Life Assurance Company (The) (F080)PREMIUMS DIRECT SUBTOTAL - DIRECT TOTAL PAR (10 45.010.049.51)</v>
          </cell>
          <cell r="B36" t="str">
            <v>Canada Life Assurance Company (The) (F080)</v>
          </cell>
          <cell r="C36" t="str">
            <v>PREMIUMS DIRECT SUBTOTAL - DIRECT TOTAL PAR (10 45.010.049.51)</v>
          </cell>
          <cell r="D36">
            <v>522933</v>
          </cell>
        </row>
        <row r="37">
          <cell r="A37" t="str">
            <v>Canada Life Assurance Company (The) (F080)PREMIUMS REINSURANCE ASSUMED SUBTOTAL - ASSUMED NON-PARTICIPATING ANNUITY INDIVIDUAL (10 45.010.149.11)</v>
          </cell>
          <cell r="B37" t="str">
            <v>Canada Life Assurance Company (The) (F080)</v>
          </cell>
          <cell r="C37" t="str">
            <v>PREMIUMS REINSURANCE ASSUMED SUBTOTAL - ASSUMED NON-PARTICIPATING ANNUITY INDIVIDUAL (10 45.010.149.11)</v>
          </cell>
          <cell r="D37">
            <v>25326</v>
          </cell>
        </row>
        <row r="38">
          <cell r="A38" t="str">
            <v>Canada Life Assurance Company (The) (F080)PREMIUMS REINSURANCE ASSUMED SUBTOTAL - ASSUMED NON-PARTICIPATING ANNUITY GROUP (10 45.010.149.12)</v>
          </cell>
          <cell r="B38" t="str">
            <v>Canada Life Assurance Company (The) (F080)</v>
          </cell>
          <cell r="C38" t="str">
            <v>PREMIUMS REINSURANCE ASSUMED SUBTOTAL - ASSUMED NON-PARTICIPATING ANNUITY GROUP (10 45.010.149.12)</v>
          </cell>
          <cell r="D38">
            <v>19370</v>
          </cell>
        </row>
        <row r="39">
          <cell r="A39" t="str">
            <v>Canada Life Assurance Company (The) (F080)PREMIUMS REINSURANCE ASSUMED SUBTOTAL - ASSUMED NON-PARTICIPATING TOTAL NON-PAR (10 45.010.149.41)</v>
          </cell>
          <cell r="B39" t="str">
            <v>Canada Life Assurance Company (The) (F080)</v>
          </cell>
          <cell r="C39" t="str">
            <v>PREMIUMS REINSURANCE ASSUMED SUBTOTAL - ASSUMED NON-PARTICIPATING TOTAL NON-PAR (10 45.010.149.41)</v>
          </cell>
          <cell r="D39">
            <v>601611</v>
          </cell>
        </row>
        <row r="40">
          <cell r="A40" t="str">
            <v>Canada Life Assurance Company (The) (F080)PREMIUMS REINSURANCE CEDED SUBTOTAL - CEDED NON-PARTICIPATING ANNUITY INDIVIDUAL (10 45.010.249.11)</v>
          </cell>
          <cell r="B40" t="str">
            <v>Canada Life Assurance Company (The) (F080)</v>
          </cell>
          <cell r="C40" t="str">
            <v>PREMIUMS REINSURANCE CEDED SUBTOTAL - CEDED NON-PARTICIPATING ANNUITY INDIVIDUAL (10 45.010.249.11)</v>
          </cell>
          <cell r="D40">
            <v>16603</v>
          </cell>
        </row>
        <row r="41">
          <cell r="A41" t="str">
            <v>Canada Life Assurance Company (The) (F080)PREMIUMS REINSURANCE CEDED SUBTOTAL - CEDED NON-PARTICIPATING ANNUITY GROUP (10 45.010.249.12)</v>
          </cell>
          <cell r="B41" t="str">
            <v>Canada Life Assurance Company (The) (F080)</v>
          </cell>
          <cell r="C41" t="str">
            <v>PREMIUMS REINSURANCE CEDED SUBTOTAL - CEDED NON-PARTICIPATING ANNUITY GROUP (10 45.010.249.12)</v>
          </cell>
          <cell r="D41">
            <v>1003</v>
          </cell>
        </row>
        <row r="42">
          <cell r="A42" t="str">
            <v>Canada Life Assurance Company (The) (F080)PREMIUMS REINSURANCE CEDED SUBTOTAL - CEDED NON-PARTICIPATING TOTAL NON-PAR (10 45.010.249.41)</v>
          </cell>
          <cell r="B42" t="str">
            <v>Canada Life Assurance Company (The) (F080)</v>
          </cell>
          <cell r="C42" t="str">
            <v>PREMIUMS REINSURANCE CEDED SUBTOTAL - CEDED NON-PARTICIPATING TOTAL NON-PAR (10 45.010.249.41)</v>
          </cell>
          <cell r="D42">
            <v>2056119</v>
          </cell>
        </row>
        <row r="43">
          <cell r="A43" t="str">
            <v>Canada Life Assurance Company (The) (F080)PREMIUMS REINSURANCE CEDED SUBTOTAL - CEDED TOTAL PAR (10 45.010.249.51)</v>
          </cell>
          <cell r="B43" t="str">
            <v>Canada Life Assurance Company (The) (F080)</v>
          </cell>
          <cell r="C43" t="str">
            <v>PREMIUMS REINSURANCE CEDED SUBTOTAL - CEDED TOTAL PAR (10 45.010.249.51)</v>
          </cell>
          <cell r="D43">
            <v>34843</v>
          </cell>
        </row>
        <row r="44">
          <cell r="A44" t="str">
            <v>Canada Life Assurance Company (The) (F080)PREMIUMS DIRECT SUBTOTAL - DIRECT U.S.A. NON-PARTICIPATING ANNUITY INDIVIDUAL (10 45.020.049.11)</v>
          </cell>
          <cell r="B44" t="str">
            <v>Canada Life Assurance Company (The) (F080)</v>
          </cell>
          <cell r="C44" t="str">
            <v>PREMIUMS DIRECT SUBTOTAL - DIRECT U.S.A. NON-PARTICIPATING ANNUITY INDIVIDUAL (10 45.020.049.11)</v>
          </cell>
          <cell r="D44">
            <v>867</v>
          </cell>
        </row>
        <row r="45">
          <cell r="A45" t="str">
            <v>Canada Life Assurance Company (The) (F080)PREMIUMS DIRECT SUBTOTAL - DIRECT U.S.A. NON-PARTICIPATING ANNUITY GROUP (10 45.020.049.12)</v>
          </cell>
          <cell r="B45" t="str">
            <v>Canada Life Assurance Company (The) (F080)</v>
          </cell>
          <cell r="C45" t="str">
            <v>PREMIUMS DIRECT SUBTOTAL - DIRECT U.S.A. NON-PARTICIPATING ANNUITY GROUP (10 45.020.049.12)</v>
          </cell>
          <cell r="D45">
            <v>1313</v>
          </cell>
        </row>
        <row r="46">
          <cell r="A46" t="str">
            <v>Canada Life Assurance Company (The) (F080)PREMIUMS DIRECT SUBTOTAL - DIRECT U.S.A. NON-PARTICIPATING TOTAL NON-PAR (10 45.020.049.41)</v>
          </cell>
          <cell r="B46" t="str">
            <v>Canada Life Assurance Company (The) (F080)</v>
          </cell>
          <cell r="C46" t="str">
            <v>PREMIUMS DIRECT SUBTOTAL - DIRECT U.S.A. NON-PARTICIPATING TOTAL NON-PAR (10 45.020.049.41)</v>
          </cell>
          <cell r="D46">
            <v>59904</v>
          </cell>
        </row>
        <row r="47">
          <cell r="A47" t="str">
            <v>Canada Life Assurance Company (The) (F080)PREMIUMS DIRECT SUBTOTAL - DIRECT U.S.A. TOTAL PAR (10 45.020.049.51)</v>
          </cell>
          <cell r="B47" t="str">
            <v>Canada Life Assurance Company (The) (F080)</v>
          </cell>
          <cell r="C47" t="str">
            <v>PREMIUMS DIRECT SUBTOTAL - DIRECT U.S.A. TOTAL PAR (10 45.020.049.51)</v>
          </cell>
          <cell r="D47">
            <v>79105</v>
          </cell>
        </row>
        <row r="48">
          <cell r="A48" t="str">
            <v>Canada Life Assurance Company (The) (F080)PREMIUMS DIRECT SUBTOTAL - DIRECT TOTAL U.S.A. (10 45.020.049.76)</v>
          </cell>
          <cell r="B48" t="str">
            <v>Canada Life Assurance Company (The) (F080)</v>
          </cell>
          <cell r="C48" t="str">
            <v>PREMIUMS DIRECT SUBTOTAL - DIRECT TOTAL U.S.A. (10 45.020.049.76)</v>
          </cell>
          <cell r="D48">
            <v>139009</v>
          </cell>
        </row>
        <row r="49">
          <cell r="A49" t="str">
            <v>Canada Life Assurance Company (The) (F080)PREMIUMS DIRECT SUBTOTAL - DIRECT TOTAL EUROPE (10 45.020.049.84)</v>
          </cell>
          <cell r="B49" t="str">
            <v>Canada Life Assurance Company (The) (F080)</v>
          </cell>
          <cell r="C49" t="str">
            <v>PREMIUMS DIRECT SUBTOTAL - DIRECT TOTAL EUROPE (10 45.020.049.84)</v>
          </cell>
          <cell r="D49">
            <v>1611541</v>
          </cell>
        </row>
        <row r="50">
          <cell r="A50" t="str">
            <v>Canada Life Assurance Company (The) (F080)PREMIUMS REINSURANCE ASSUMED SUBTOTAL - ASSUMED U.S.A. NON-PARTICIPATING TOTAL NON-PAR (10 45.020.149.41)</v>
          </cell>
          <cell r="B50" t="str">
            <v>Canada Life Assurance Company (The) (F080)</v>
          </cell>
          <cell r="C50" t="str">
            <v>PREMIUMS REINSURANCE ASSUMED SUBTOTAL - ASSUMED U.S.A. NON-PARTICIPATING TOTAL NON-PAR (10 45.020.149.41)</v>
          </cell>
          <cell r="D50">
            <v>5429</v>
          </cell>
        </row>
        <row r="51">
          <cell r="A51" t="str">
            <v>Canada Life Assurance Company (The) (F080)PREMIUMS REINSURANCE ASSUMED SUBTOTAL - ASSUMED U.S.A. TOTAL PAR (10 45.020.149.51)</v>
          </cell>
          <cell r="B51" t="str">
            <v>Canada Life Assurance Company (The) (F080)</v>
          </cell>
          <cell r="C51" t="str">
            <v>PREMIUMS REINSURANCE ASSUMED SUBTOTAL - ASSUMED U.S.A. TOTAL PAR (10 45.020.149.51)</v>
          </cell>
          <cell r="D51">
            <v>3653</v>
          </cell>
        </row>
        <row r="52">
          <cell r="A52" t="str">
            <v>Canada Life Assurance Company (The) (F080)PREMIUMS REINSURANCE ASSUMED SUBTOTAL - ASSUMED TOTAL U.S.A. (10 45.020.149.76)</v>
          </cell>
          <cell r="B52" t="str">
            <v>Canada Life Assurance Company (The) (F080)</v>
          </cell>
          <cell r="C52" t="str">
            <v>PREMIUMS REINSURANCE ASSUMED SUBTOTAL - ASSUMED TOTAL U.S.A. (10 45.020.149.76)</v>
          </cell>
          <cell r="D52">
            <v>9082</v>
          </cell>
        </row>
        <row r="53">
          <cell r="A53" t="str">
            <v>Canada Life Assurance Company (The) (F080)PREMIUMS REINSURANCE ASSUMED SUBTOTAL - ASSUMED TOTAL EUROPE (10 45.020.149.84)</v>
          </cell>
          <cell r="B53" t="str">
            <v>Canada Life Assurance Company (The) (F080)</v>
          </cell>
          <cell r="C53" t="str">
            <v>PREMIUMS REINSURANCE ASSUMED SUBTOTAL - ASSUMED TOTAL EUROPE (10 45.020.149.84)</v>
          </cell>
          <cell r="D53">
            <v>3200427</v>
          </cell>
        </row>
        <row r="54">
          <cell r="A54" t="str">
            <v>Canada Life Assurance Company (The) (F080)PREMIUMS REINSURANCE CEDED SUBTOTAL - CEDED U.S.A. NON-PARTICIPATING ANNUITY INDIVIDUAL (10 45.020.249.11)</v>
          </cell>
          <cell r="B54" t="str">
            <v>Canada Life Assurance Company (The) (F080)</v>
          </cell>
          <cell r="C54" t="str">
            <v>PREMIUMS REINSURANCE CEDED SUBTOTAL - CEDED U.S.A. NON-PARTICIPATING ANNUITY INDIVIDUAL (10 45.020.249.11)</v>
          </cell>
          <cell r="D54">
            <v>850</v>
          </cell>
        </row>
        <row r="55">
          <cell r="A55" t="str">
            <v>Canada Life Assurance Company (The) (F080)PREMIUMS REINSURANCE CEDED SUBTOTAL - CEDED U.S.A. NON-PARTICIPATING ANNUITY GROUP (10 45.020.249.12)</v>
          </cell>
          <cell r="B55" t="str">
            <v>Canada Life Assurance Company (The) (F080)</v>
          </cell>
          <cell r="C55" t="str">
            <v>PREMIUMS REINSURANCE CEDED SUBTOTAL - CEDED U.S.A. NON-PARTICIPATING ANNUITY GROUP (10 45.020.249.12)</v>
          </cell>
          <cell r="D55">
            <v>1313</v>
          </cell>
        </row>
        <row r="56">
          <cell r="A56" t="str">
            <v>Canada Life Assurance Company (The) (F080)PREMIUMS REINSURANCE CEDED SUBTOTAL - CEDED U.S.A. NON-PARTICIPATING TOTAL NON-PAR (10 45.020.249.41)</v>
          </cell>
          <cell r="B56" t="str">
            <v>Canada Life Assurance Company (The) (F080)</v>
          </cell>
          <cell r="C56" t="str">
            <v>PREMIUMS REINSURANCE CEDED SUBTOTAL - CEDED U.S.A. NON-PARTICIPATING TOTAL NON-PAR (10 45.020.249.41)</v>
          </cell>
          <cell r="D56">
            <v>13820</v>
          </cell>
        </row>
        <row r="57">
          <cell r="A57" t="str">
            <v>Canada Life Assurance Company (The) (F080)PREMIUMS REINSURANCE CEDED SUBTOTAL - CEDED U.S.A. TOTAL PAR (10 45.020.249.51)</v>
          </cell>
          <cell r="B57" t="str">
            <v>Canada Life Assurance Company (The) (F080)</v>
          </cell>
          <cell r="C57" t="str">
            <v>PREMIUMS REINSURANCE CEDED SUBTOTAL - CEDED U.S.A. TOTAL PAR (10 45.020.249.51)</v>
          </cell>
          <cell r="D57">
            <v>7862</v>
          </cell>
        </row>
        <row r="58">
          <cell r="A58" t="str">
            <v>Canada Life Assurance Company (The) (F080)PREMIUMS REINSURANCE CEDED SUBTOTAL - CEDED TOTAL U.S.A. (10 45.020.249.76)</v>
          </cell>
          <cell r="B58" t="str">
            <v>Canada Life Assurance Company (The) (F080)</v>
          </cell>
          <cell r="C58" t="str">
            <v>PREMIUMS REINSURANCE CEDED SUBTOTAL - CEDED TOTAL U.S.A. (10 45.020.249.76)</v>
          </cell>
          <cell r="D58">
            <v>21682</v>
          </cell>
        </row>
        <row r="59">
          <cell r="A59" t="str">
            <v>Canada Life Assurance Company (The) (F080)PREMIUMS REINSURANCE CEDED SUBTOTAL - CEDED TOTAL EUROPE (10 45.020.249.84)</v>
          </cell>
          <cell r="B59" t="str">
            <v>Canada Life Assurance Company (The) (F080)</v>
          </cell>
          <cell r="C59" t="str">
            <v>PREMIUMS REINSURANCE CEDED SUBTOTAL - CEDED TOTAL EUROPE (10 45.020.249.84)</v>
          </cell>
          <cell r="D59">
            <v>3166006</v>
          </cell>
        </row>
        <row r="60">
          <cell r="A60" t="str">
            <v>Canada Life Financial Corporation (LH20)PREMIUMS DIRECT SUBTOTAL - DIRECT NON-PARTICIPATING ANNUITY INDIVIDUAL (10 45.010.049.11)</v>
          </cell>
          <cell r="B60" t="str">
            <v>Canada Life Financial Corporation (LH20)</v>
          </cell>
          <cell r="C60" t="str">
            <v>PREMIUMS DIRECT SUBTOTAL - DIRECT NON-PARTICIPATING ANNUITY INDIVIDUAL (10 45.010.049.11)</v>
          </cell>
          <cell r="D60">
            <v>237745</v>
          </cell>
        </row>
        <row r="61">
          <cell r="A61" t="str">
            <v>Canada Life Financial Corporation (LH20)PREMIUMS DIRECT SUBTOTAL - DIRECT NON-PARTICIPATING ANNUITY GROUP (10 45.010.049.12)</v>
          </cell>
          <cell r="B61" t="str">
            <v>Canada Life Financial Corporation (LH20)</v>
          </cell>
          <cell r="C61" t="str">
            <v>PREMIUMS DIRECT SUBTOTAL - DIRECT NON-PARTICIPATING ANNUITY GROUP (10 45.010.049.12)</v>
          </cell>
          <cell r="D61">
            <v>204010</v>
          </cell>
        </row>
        <row r="62">
          <cell r="A62" t="str">
            <v>Canada Life Financial Corporation (LH20)PREMIUMS DIRECT SUBTOTAL - DIRECT NON-PARTICIPATING TOTAL NON-PAR (10 45.010.049.41)</v>
          </cell>
          <cell r="B62" t="str">
            <v>Canada Life Financial Corporation (LH20)</v>
          </cell>
          <cell r="C62" t="str">
            <v>PREMIUMS DIRECT SUBTOTAL - DIRECT NON-PARTICIPATING TOTAL NON-PAR (10 45.010.049.41)</v>
          </cell>
          <cell r="D62">
            <v>3129791</v>
          </cell>
        </row>
        <row r="63">
          <cell r="A63" t="str">
            <v>Canada Life Financial Corporation (LH20)PREMIUMS DIRECT SUBTOTAL - DIRECT TOTAL PAR (10 45.010.049.51)</v>
          </cell>
          <cell r="B63" t="str">
            <v>Canada Life Financial Corporation (LH20)</v>
          </cell>
          <cell r="C63" t="str">
            <v>PREMIUMS DIRECT SUBTOTAL - DIRECT TOTAL PAR (10 45.010.049.51)</v>
          </cell>
          <cell r="D63">
            <v>522933</v>
          </cell>
        </row>
        <row r="64">
          <cell r="A64" t="str">
            <v>Canada Life Financial Corporation (LH20)PREMIUMS REINSURANCE ASSUMED SUBTOTAL - ASSUMED NON-PARTICIPATING ANNUITY INDIVIDUAL (10 45.010.149.11)</v>
          </cell>
          <cell r="B64" t="str">
            <v>Canada Life Financial Corporation (LH20)</v>
          </cell>
          <cell r="C64" t="str">
            <v>PREMIUMS REINSURANCE ASSUMED SUBTOTAL - ASSUMED NON-PARTICIPATING ANNUITY INDIVIDUAL (10 45.010.149.11)</v>
          </cell>
          <cell r="D64">
            <v>25326</v>
          </cell>
        </row>
        <row r="65">
          <cell r="A65" t="str">
            <v>Canada Life Financial Corporation (LH20)PREMIUMS REINSURANCE ASSUMED SUBTOTAL - ASSUMED NON-PARTICIPATING ANNUITY GROUP (10 45.010.149.12)</v>
          </cell>
          <cell r="B65" t="str">
            <v>Canada Life Financial Corporation (LH20)</v>
          </cell>
          <cell r="C65" t="str">
            <v>PREMIUMS REINSURANCE ASSUMED SUBTOTAL - ASSUMED NON-PARTICIPATING ANNUITY GROUP (10 45.010.149.12)</v>
          </cell>
          <cell r="D65">
            <v>19370</v>
          </cell>
        </row>
        <row r="66">
          <cell r="A66" t="str">
            <v>Canada Life Financial Corporation (LH20)PREMIUMS REINSURANCE ASSUMED SUBTOTAL - ASSUMED NON-PARTICIPATING TOTAL NON-PAR (10 45.010.149.41)</v>
          </cell>
          <cell r="B66" t="str">
            <v>Canada Life Financial Corporation (LH20)</v>
          </cell>
          <cell r="C66" t="str">
            <v>PREMIUMS REINSURANCE ASSUMED SUBTOTAL - ASSUMED NON-PARTICIPATING TOTAL NON-PAR (10 45.010.149.41)</v>
          </cell>
          <cell r="D66">
            <v>601611</v>
          </cell>
        </row>
        <row r="67">
          <cell r="A67" t="str">
            <v>Canada Life Financial Corporation (LH20)PREMIUMS REINSURANCE CEDED SUBTOTAL - CEDED NON-PARTICIPATING ANNUITY INDIVIDUAL (10 45.010.249.11)</v>
          </cell>
          <cell r="B67" t="str">
            <v>Canada Life Financial Corporation (LH20)</v>
          </cell>
          <cell r="C67" t="str">
            <v>PREMIUMS REINSURANCE CEDED SUBTOTAL - CEDED NON-PARTICIPATING ANNUITY INDIVIDUAL (10 45.010.249.11)</v>
          </cell>
          <cell r="D67">
            <v>16603</v>
          </cell>
        </row>
        <row r="68">
          <cell r="A68" t="str">
            <v>Canada Life Financial Corporation (LH20)PREMIUMS REINSURANCE CEDED SUBTOTAL - CEDED NON-PARTICIPATING ANNUITY GROUP (10 45.010.249.12)</v>
          </cell>
          <cell r="B68" t="str">
            <v>Canada Life Financial Corporation (LH20)</v>
          </cell>
          <cell r="C68" t="str">
            <v>PREMIUMS REINSURANCE CEDED SUBTOTAL - CEDED NON-PARTICIPATING ANNUITY GROUP (10 45.010.249.12)</v>
          </cell>
          <cell r="D68">
            <v>1003</v>
          </cell>
        </row>
        <row r="69">
          <cell r="A69" t="str">
            <v>Canada Life Financial Corporation (LH20)PREMIUMS REINSURANCE CEDED SUBTOTAL - CEDED NON-PARTICIPATING TOTAL NON-PAR (10 45.010.249.41)</v>
          </cell>
          <cell r="B69" t="str">
            <v>Canada Life Financial Corporation (LH20)</v>
          </cell>
          <cell r="C69" t="str">
            <v>PREMIUMS REINSURANCE CEDED SUBTOTAL - CEDED NON-PARTICIPATING TOTAL NON-PAR (10 45.010.249.41)</v>
          </cell>
          <cell r="D69">
            <v>2056119</v>
          </cell>
        </row>
        <row r="70">
          <cell r="A70" t="str">
            <v>Canada Life Financial Corporation (LH20)PREMIUMS REINSURANCE CEDED SUBTOTAL - CEDED TOTAL PAR (10 45.010.249.51)</v>
          </cell>
          <cell r="B70" t="str">
            <v>Canada Life Financial Corporation (LH20)</v>
          </cell>
          <cell r="C70" t="str">
            <v>PREMIUMS REINSURANCE CEDED SUBTOTAL - CEDED TOTAL PAR (10 45.010.249.51)</v>
          </cell>
          <cell r="D70">
            <v>34843</v>
          </cell>
        </row>
        <row r="71">
          <cell r="A71" t="str">
            <v>Canada Life Financial Corporation (LH20)PREMIUMS DIRECT SUBTOTAL - DIRECT U.S.A. NON-PARTICIPATING ANNUITY INDIVIDUAL (10 45.020.049.11)</v>
          </cell>
          <cell r="B71" t="str">
            <v>Canada Life Financial Corporation (LH20)</v>
          </cell>
          <cell r="C71" t="str">
            <v>PREMIUMS DIRECT SUBTOTAL - DIRECT U.S.A. NON-PARTICIPATING ANNUITY INDIVIDUAL (10 45.020.049.11)</v>
          </cell>
          <cell r="D71">
            <v>867</v>
          </cell>
        </row>
        <row r="72">
          <cell r="A72" t="str">
            <v>Canada Life Financial Corporation (LH20)PREMIUMS DIRECT SUBTOTAL - DIRECT U.S.A. NON-PARTICIPATING ANNUITY GROUP (10 45.020.049.12)</v>
          </cell>
          <cell r="B72" t="str">
            <v>Canada Life Financial Corporation (LH20)</v>
          </cell>
          <cell r="C72" t="str">
            <v>PREMIUMS DIRECT SUBTOTAL - DIRECT U.S.A. NON-PARTICIPATING ANNUITY GROUP (10 45.020.049.12)</v>
          </cell>
          <cell r="D72">
            <v>1313</v>
          </cell>
        </row>
        <row r="73">
          <cell r="A73" t="str">
            <v>Canada Life Financial Corporation (LH20)PREMIUMS DIRECT SUBTOTAL - DIRECT U.S.A. NON-PARTICIPATING TOTAL NON-PAR (10 45.020.049.41)</v>
          </cell>
          <cell r="B73" t="str">
            <v>Canada Life Financial Corporation (LH20)</v>
          </cell>
          <cell r="C73" t="str">
            <v>PREMIUMS DIRECT SUBTOTAL - DIRECT U.S.A. NON-PARTICIPATING TOTAL NON-PAR (10 45.020.049.41)</v>
          </cell>
          <cell r="D73">
            <v>59904</v>
          </cell>
        </row>
        <row r="74">
          <cell r="A74" t="str">
            <v>Canada Life Financial Corporation (LH20)PREMIUMS DIRECT SUBTOTAL - DIRECT U.S.A. TOTAL PAR (10 45.020.049.51)</v>
          </cell>
          <cell r="B74" t="str">
            <v>Canada Life Financial Corporation (LH20)</v>
          </cell>
          <cell r="C74" t="str">
            <v>PREMIUMS DIRECT SUBTOTAL - DIRECT U.S.A. TOTAL PAR (10 45.020.049.51)</v>
          </cell>
          <cell r="D74">
            <v>79105</v>
          </cell>
        </row>
        <row r="75">
          <cell r="A75" t="str">
            <v>Canada Life Financial Corporation (LH20)PREMIUMS DIRECT SUBTOTAL - DIRECT TOTAL U.S.A. (10 45.020.049.76)</v>
          </cell>
          <cell r="B75" t="str">
            <v>Canada Life Financial Corporation (LH20)</v>
          </cell>
          <cell r="C75" t="str">
            <v>PREMIUMS DIRECT SUBTOTAL - DIRECT TOTAL U.S.A. (10 45.020.049.76)</v>
          </cell>
          <cell r="D75">
            <v>139009</v>
          </cell>
        </row>
        <row r="76">
          <cell r="A76" t="str">
            <v>Canada Life Financial Corporation (LH20)PREMIUMS DIRECT SUBTOTAL - DIRECT TOTAL EUROPE (10 45.020.049.84)</v>
          </cell>
          <cell r="B76" t="str">
            <v>Canada Life Financial Corporation (LH20)</v>
          </cell>
          <cell r="C76" t="str">
            <v>PREMIUMS DIRECT SUBTOTAL - DIRECT TOTAL EUROPE (10 45.020.049.84)</v>
          </cell>
          <cell r="D76">
            <v>1611541</v>
          </cell>
        </row>
        <row r="77">
          <cell r="A77" t="str">
            <v>Canada Life Financial Corporation (LH20)PREMIUMS REINSURANCE ASSUMED SUBTOTAL - ASSUMED U.S.A. NON-PARTICIPATING TOTAL NON-PAR (10 45.020.149.41)</v>
          </cell>
          <cell r="B77" t="str">
            <v>Canada Life Financial Corporation (LH20)</v>
          </cell>
          <cell r="C77" t="str">
            <v>PREMIUMS REINSURANCE ASSUMED SUBTOTAL - ASSUMED U.S.A. NON-PARTICIPATING TOTAL NON-PAR (10 45.020.149.41)</v>
          </cell>
          <cell r="D77">
            <v>5429</v>
          </cell>
        </row>
        <row r="78">
          <cell r="A78" t="str">
            <v>Canada Life Financial Corporation (LH20)PREMIUMS REINSURANCE ASSUMED SUBTOTAL - ASSUMED U.S.A. TOTAL PAR (10 45.020.149.51)</v>
          </cell>
          <cell r="B78" t="str">
            <v>Canada Life Financial Corporation (LH20)</v>
          </cell>
          <cell r="C78" t="str">
            <v>PREMIUMS REINSURANCE ASSUMED SUBTOTAL - ASSUMED U.S.A. TOTAL PAR (10 45.020.149.51)</v>
          </cell>
          <cell r="D78">
            <v>3653</v>
          </cell>
        </row>
        <row r="79">
          <cell r="A79" t="str">
            <v>Canada Life Financial Corporation (LH20)PREMIUMS REINSURANCE ASSUMED SUBTOTAL - ASSUMED TOTAL U.S.A. (10 45.020.149.76)</v>
          </cell>
          <cell r="B79" t="str">
            <v>Canada Life Financial Corporation (LH20)</v>
          </cell>
          <cell r="C79" t="str">
            <v>PREMIUMS REINSURANCE ASSUMED SUBTOTAL - ASSUMED TOTAL U.S.A. (10 45.020.149.76)</v>
          </cell>
          <cell r="D79">
            <v>9082</v>
          </cell>
        </row>
        <row r="80">
          <cell r="A80" t="str">
            <v>Canada Life Financial Corporation (LH20)PREMIUMS REINSURANCE ASSUMED SUBTOTAL - ASSUMED TOTAL EUROPE (10 45.020.149.84)</v>
          </cell>
          <cell r="B80" t="str">
            <v>Canada Life Financial Corporation (LH20)</v>
          </cell>
          <cell r="C80" t="str">
            <v>PREMIUMS REINSURANCE ASSUMED SUBTOTAL - ASSUMED TOTAL EUROPE (10 45.020.149.84)</v>
          </cell>
          <cell r="D80">
            <v>3200427</v>
          </cell>
        </row>
        <row r="81">
          <cell r="A81" t="str">
            <v>Canada Life Financial Corporation (LH20)PREMIUMS REINSURANCE CEDED SUBTOTAL - CEDED U.S.A. NON-PARTICIPATING ANNUITY INDIVIDUAL (10 45.020.249.11)</v>
          </cell>
          <cell r="B81" t="str">
            <v>Canada Life Financial Corporation (LH20)</v>
          </cell>
          <cell r="C81" t="str">
            <v>PREMIUMS REINSURANCE CEDED SUBTOTAL - CEDED U.S.A. NON-PARTICIPATING ANNUITY INDIVIDUAL (10 45.020.249.11)</v>
          </cell>
          <cell r="D81">
            <v>850</v>
          </cell>
        </row>
        <row r="82">
          <cell r="A82" t="str">
            <v>Canada Life Financial Corporation (LH20)PREMIUMS REINSURANCE CEDED SUBTOTAL - CEDED U.S.A. NON-PARTICIPATING ANNUITY GROUP (10 45.020.249.12)</v>
          </cell>
          <cell r="B82" t="str">
            <v>Canada Life Financial Corporation (LH20)</v>
          </cell>
          <cell r="C82" t="str">
            <v>PREMIUMS REINSURANCE CEDED SUBTOTAL - CEDED U.S.A. NON-PARTICIPATING ANNUITY GROUP (10 45.020.249.12)</v>
          </cell>
          <cell r="D82">
            <v>1313</v>
          </cell>
        </row>
        <row r="83">
          <cell r="A83" t="str">
            <v>Canada Life Financial Corporation (LH20)PREMIUMS REINSURANCE CEDED SUBTOTAL - CEDED U.S.A. NON-PARTICIPATING TOTAL NON-PAR (10 45.020.249.41)</v>
          </cell>
          <cell r="B83" t="str">
            <v>Canada Life Financial Corporation (LH20)</v>
          </cell>
          <cell r="C83" t="str">
            <v>PREMIUMS REINSURANCE CEDED SUBTOTAL - CEDED U.S.A. NON-PARTICIPATING TOTAL NON-PAR (10 45.020.249.41)</v>
          </cell>
          <cell r="D83">
            <v>13820</v>
          </cell>
        </row>
        <row r="84">
          <cell r="A84" t="str">
            <v>Canada Life Financial Corporation (LH20)PREMIUMS REINSURANCE CEDED SUBTOTAL - CEDED U.S.A. TOTAL PAR (10 45.020.249.51)</v>
          </cell>
          <cell r="B84" t="str">
            <v>Canada Life Financial Corporation (LH20)</v>
          </cell>
          <cell r="C84" t="str">
            <v>PREMIUMS REINSURANCE CEDED SUBTOTAL - CEDED U.S.A. TOTAL PAR (10 45.020.249.51)</v>
          </cell>
          <cell r="D84">
            <v>7862</v>
          </cell>
        </row>
        <row r="85">
          <cell r="A85" t="str">
            <v>Canada Life Financial Corporation (LH20)PREMIUMS REINSURANCE CEDED SUBTOTAL - CEDED TOTAL U.S.A. (10 45.020.249.76)</v>
          </cell>
          <cell r="B85" t="str">
            <v>Canada Life Financial Corporation (LH20)</v>
          </cell>
          <cell r="C85" t="str">
            <v>PREMIUMS REINSURANCE CEDED SUBTOTAL - CEDED TOTAL U.S.A. (10 45.020.249.76)</v>
          </cell>
          <cell r="D85">
            <v>21682</v>
          </cell>
        </row>
        <row r="86">
          <cell r="A86" t="str">
            <v>Canada Life Financial Corporation (LH20)PREMIUMS REINSURANCE CEDED SUBTOTAL - CEDED TOTAL EUROPE (10 45.020.249.84)</v>
          </cell>
          <cell r="B86" t="str">
            <v>Canada Life Financial Corporation (LH20)</v>
          </cell>
          <cell r="C86" t="str">
            <v>PREMIUMS REINSURANCE CEDED SUBTOTAL - CEDED TOTAL EUROPE (10 45.020.249.84)</v>
          </cell>
          <cell r="D86">
            <v>3166006</v>
          </cell>
        </row>
        <row r="87">
          <cell r="A87" t="str">
            <v>Canada Life Insurance Company of Canada (The) (F078)PREMIUMS REINSURANCE ASSUMED SUBTOTAL - ASSUMED NON-PARTICIPATING ANNUITY INDIVIDUAL (10 45.010.149.11)</v>
          </cell>
          <cell r="B87" t="str">
            <v>Canada Life Insurance Company of Canada (The) (F078)</v>
          </cell>
          <cell r="C87" t="str">
            <v>PREMIUMS REINSURANCE ASSUMED SUBTOTAL - ASSUMED NON-PARTICIPATING ANNUITY INDIVIDUAL (10 45.010.149.11)</v>
          </cell>
          <cell r="D87">
            <v>25326</v>
          </cell>
        </row>
        <row r="88">
          <cell r="A88" t="str">
            <v>Canada Life Insurance Company of Canada (The) (F078)PREMIUMS REINSURANCE ASSUMED SUBTOTAL - ASSUMED NON-PARTICIPATING ANNUITY GROUP (10 45.010.149.12)</v>
          </cell>
          <cell r="B88" t="str">
            <v>Canada Life Insurance Company of Canada (The) (F078)</v>
          </cell>
          <cell r="C88" t="str">
            <v>PREMIUMS REINSURANCE ASSUMED SUBTOTAL - ASSUMED NON-PARTICIPATING ANNUITY GROUP (10 45.010.149.12)</v>
          </cell>
          <cell r="D88">
            <v>19370</v>
          </cell>
        </row>
        <row r="89">
          <cell r="A89" t="str">
            <v>Canada Life Insurance Company of Canada (The) (F078)PREMIUMS REINSURANCE ASSUMED SUBTOTAL - ASSUMED NON-PARTICIPATING TOTAL NON-PAR (10 45.010.149.41)</v>
          </cell>
          <cell r="B89" t="str">
            <v>Canada Life Insurance Company of Canada (The) (F078)</v>
          </cell>
          <cell r="C89" t="str">
            <v>PREMIUMS REINSURANCE ASSUMED SUBTOTAL - ASSUMED NON-PARTICIPATING TOTAL NON-PAR (10 45.010.149.41)</v>
          </cell>
          <cell r="D89">
            <v>558201</v>
          </cell>
        </row>
        <row r="90">
          <cell r="A90" t="str">
            <v>Canada Life Insurance Company of Canada (The) (F078)PREMIUMS REINSURANCE ASSUMED SUBTOTAL - ASSUMED TOTAL PAR (10 45.010.149.51)</v>
          </cell>
          <cell r="B90" t="str">
            <v>Canada Life Insurance Company of Canada (The) (F078)</v>
          </cell>
          <cell r="C90" t="str">
            <v>PREMIUMS REINSURANCE ASSUMED SUBTOTAL - ASSUMED TOTAL PAR (10 45.010.149.51)</v>
          </cell>
          <cell r="D90">
            <v>511569</v>
          </cell>
        </row>
        <row r="91">
          <cell r="A91" t="str">
            <v>Canada Life Insurance Company of Canada (The) (F078)PREMIUMS REINSURANCE CEDED SUBTOTAL - CEDED TOTAL PAR (10 45.010.249.51)</v>
          </cell>
          <cell r="B91" t="str">
            <v>Canada Life Insurance Company of Canada (The) (F078)</v>
          </cell>
          <cell r="C91" t="str">
            <v>PREMIUMS REINSURANCE CEDED SUBTOTAL - CEDED TOTAL PAR (10 45.010.249.51)</v>
          </cell>
          <cell r="D91">
            <v>23479</v>
          </cell>
        </row>
        <row r="92">
          <cell r="A92" t="str">
            <v>Canadian Premier Life Insurance Company (F121)PREMIUMS DIRECT SUBTOTAL - DIRECT NON-PARTICIPATING TOTAL NON-PAR (10 45.010.049.41)</v>
          </cell>
          <cell r="B92" t="str">
            <v>Canadian Premier Life Insurance Company (F121)</v>
          </cell>
          <cell r="C92" t="str">
            <v>PREMIUMS DIRECT SUBTOTAL - DIRECT NON-PARTICIPATING TOTAL NON-PAR (10 45.010.049.41)</v>
          </cell>
          <cell r="D92">
            <v>244882</v>
          </cell>
        </row>
        <row r="93">
          <cell r="A93" t="str">
            <v>Canadian Premier Life Insurance Company (F121)PREMIUMS REINSURANCE ASSUMED SUBTOTAL - ASSUMED NON-PARTICIPATING TOTAL NON-PAR (10 45.010.149.41)</v>
          </cell>
          <cell r="B93" t="str">
            <v>Canadian Premier Life Insurance Company (F121)</v>
          </cell>
          <cell r="C93" t="str">
            <v>PREMIUMS REINSURANCE ASSUMED SUBTOTAL - ASSUMED NON-PARTICIPATING TOTAL NON-PAR (10 45.010.149.41)</v>
          </cell>
          <cell r="D93">
            <v>8118</v>
          </cell>
        </row>
        <row r="94">
          <cell r="A94" t="str">
            <v>Canadian Premier Life Insurance Company (F121)PREMIUMS REINSURANCE CEDED SUBTOTAL - CEDED NON-PARTICIPATING TOTAL NON-PAR (10 45.010.249.41)</v>
          </cell>
          <cell r="B94" t="str">
            <v>Canadian Premier Life Insurance Company (F121)</v>
          </cell>
          <cell r="C94" t="str">
            <v>PREMIUMS REINSURANCE CEDED SUBTOTAL - CEDED NON-PARTICIPATING TOTAL NON-PAR (10 45.010.249.41)</v>
          </cell>
          <cell r="D94">
            <v>140586</v>
          </cell>
        </row>
        <row r="95">
          <cell r="A95" t="str">
            <v>CIBC Life Insurance Company Limited (F075)PREMIUMS DIRECT SUBTOTAL - DIRECT NON-PARTICIPATING TOTAL NON-PAR (10 45.010.049.41)</v>
          </cell>
          <cell r="B95" t="str">
            <v>CIBC Life Insurance Company Limited (F075)</v>
          </cell>
          <cell r="C95" t="str">
            <v>PREMIUMS DIRECT SUBTOTAL - DIRECT NON-PARTICIPATING TOTAL NON-PAR (10 45.010.049.41)</v>
          </cell>
          <cell r="D95">
            <v>45738</v>
          </cell>
        </row>
        <row r="96">
          <cell r="A96" t="str">
            <v>CIBC Life Insurance Company Limited (F075)PREMIUMS REINSURANCE ASSUMED SUBTOTAL - ASSUMED NON-PARTICIPATING TOTAL NON-PAR (10 45.010.149.41)</v>
          </cell>
          <cell r="B96" t="str">
            <v>CIBC Life Insurance Company Limited (F075)</v>
          </cell>
          <cell r="C96" t="str">
            <v>PREMIUMS REINSURANCE ASSUMED SUBTOTAL - ASSUMED NON-PARTICIPATING TOTAL NON-PAR (10 45.010.149.41)</v>
          </cell>
          <cell r="D96">
            <v>763</v>
          </cell>
        </row>
        <row r="97">
          <cell r="A97" t="str">
            <v>CIBC Life Insurance Company Limited (F075)PREMIUMS REINSURANCE CEDED SUBTOTAL - CEDED NON-PARTICIPATING TOTAL NON-PAR (10 45.010.249.41)</v>
          </cell>
          <cell r="B97" t="str">
            <v>CIBC Life Insurance Company Limited (F075)</v>
          </cell>
          <cell r="C97" t="str">
            <v>PREMIUMS REINSURANCE CEDED SUBTOTAL - CEDED NON-PARTICIPATING TOTAL NON-PAR (10 45.010.249.41)</v>
          </cell>
          <cell r="D97">
            <v>14664</v>
          </cell>
        </row>
        <row r="98">
          <cell r="A98" t="str">
            <v>CIGNA Life Insurance Company of Canada (F235)PREMIUMS DIRECT SUBTOTAL - DIRECT NON-PARTICIPATING TOTAL NON-PAR (10 45.010.049.41)</v>
          </cell>
          <cell r="B98" t="str">
            <v>CIGNA Life Insurance Company of Canada (F235)</v>
          </cell>
          <cell r="C98" t="str">
            <v>PREMIUMS DIRECT SUBTOTAL - DIRECT NON-PARTICIPATING TOTAL NON-PAR (10 45.010.049.41)</v>
          </cell>
          <cell r="D98">
            <v>34463</v>
          </cell>
        </row>
        <row r="99">
          <cell r="A99" t="str">
            <v>CIGNA Life Insurance Company of Canada (F235)PREMIUMS REINSURANCE CEDED SUBTOTAL - CEDED NON-PARTICIPATING TOTAL NON-PAR (10 45.010.249.41)</v>
          </cell>
          <cell r="B99" t="str">
            <v>CIGNA Life Insurance Company of Canada (F235)</v>
          </cell>
          <cell r="C99" t="str">
            <v>PREMIUMS REINSURANCE CEDED SUBTOTAL - CEDED NON-PARTICIPATING TOTAL NON-PAR (10 45.010.249.41)</v>
          </cell>
          <cell r="D99">
            <v>1579</v>
          </cell>
        </row>
        <row r="100">
          <cell r="A100" t="str">
            <v>Co-operators Life Insurance Company (F147)PREMIUMS DIRECT SUBTOTAL - DIRECT NON-PARTICIPATING ANNUITY INDIVIDUAL (10 45.010.049.11)</v>
          </cell>
          <cell r="B100" t="str">
            <v>Co-operators Life Insurance Company (F147)</v>
          </cell>
          <cell r="C100" t="str">
            <v>PREMIUMS DIRECT SUBTOTAL - DIRECT NON-PARTICIPATING ANNUITY INDIVIDUAL (10 45.010.049.11)</v>
          </cell>
          <cell r="D100">
            <v>16497</v>
          </cell>
        </row>
        <row r="101">
          <cell r="A101" t="str">
            <v>Co-operators Life Insurance Company (F147)PREMIUMS DIRECT SUBTOTAL - DIRECT NON-PARTICIPATING ANNUITY GROUP (10 45.010.049.12)</v>
          </cell>
          <cell r="B101" t="str">
            <v>Co-operators Life Insurance Company (F147)</v>
          </cell>
          <cell r="C101" t="str">
            <v>PREMIUMS DIRECT SUBTOTAL - DIRECT NON-PARTICIPATING ANNUITY GROUP (10 45.010.049.12)</v>
          </cell>
          <cell r="D101">
            <v>30746</v>
          </cell>
        </row>
        <row r="102">
          <cell r="A102" t="str">
            <v>Co-operators Life Insurance Company (F147)PREMIUMS DIRECT SUBTOTAL - DIRECT NON-PARTICIPATING TOTAL NON-PAR (10 45.010.049.41)</v>
          </cell>
          <cell r="B102" t="str">
            <v>Co-operators Life Insurance Company (F147)</v>
          </cell>
          <cell r="C102" t="str">
            <v>PREMIUMS DIRECT SUBTOTAL - DIRECT NON-PARTICIPATING TOTAL NON-PAR (10 45.010.049.41)</v>
          </cell>
          <cell r="D102">
            <v>725099</v>
          </cell>
        </row>
        <row r="103">
          <cell r="A103" t="str">
            <v>Co-operators Life Insurance Company (F147)PREMIUMS DIRECT SUBTOTAL - DIRECT TOTAL PAR (10 45.010.049.51)</v>
          </cell>
          <cell r="B103" t="str">
            <v>Co-operators Life Insurance Company (F147)</v>
          </cell>
          <cell r="C103" t="str">
            <v>PREMIUMS DIRECT SUBTOTAL - DIRECT TOTAL PAR (10 45.010.049.51)</v>
          </cell>
          <cell r="D103">
            <v>82586</v>
          </cell>
        </row>
        <row r="104">
          <cell r="A104" t="str">
            <v>Co-operators Life Insurance Company (F147)PREMIUMS REINSURANCE ASSUMED SUBTOTAL - ASSUMED NON-PARTICIPATING ANNUITY INDIVIDUAL (10 45.010.149.11)</v>
          </cell>
          <cell r="B104" t="str">
            <v>Co-operators Life Insurance Company (F147)</v>
          </cell>
          <cell r="C104" t="str">
            <v>PREMIUMS REINSURANCE ASSUMED SUBTOTAL - ASSUMED NON-PARTICIPATING ANNUITY INDIVIDUAL (10 45.010.149.11)</v>
          </cell>
          <cell r="D104">
            <v>7</v>
          </cell>
        </row>
        <row r="105">
          <cell r="A105" t="str">
            <v>Co-operators Life Insurance Company (F147)PREMIUMS REINSURANCE ASSUMED SUBTOTAL - ASSUMED NON-PARTICIPATING TOTAL NON-PAR (10 45.010.149.41)</v>
          </cell>
          <cell r="B105" t="str">
            <v>Co-operators Life Insurance Company (F147)</v>
          </cell>
          <cell r="C105" t="str">
            <v>PREMIUMS REINSURANCE ASSUMED SUBTOTAL - ASSUMED NON-PARTICIPATING TOTAL NON-PAR (10 45.010.149.41)</v>
          </cell>
          <cell r="D105">
            <v>7011</v>
          </cell>
        </row>
        <row r="106">
          <cell r="A106" t="str">
            <v>Co-operators Life Insurance Company (F147)PREMIUMS REINSURANCE ASSUMED SUBTOTAL - ASSUMED TOTAL PAR (10 45.010.149.51)</v>
          </cell>
          <cell r="B106" t="str">
            <v>Co-operators Life Insurance Company (F147)</v>
          </cell>
          <cell r="C106" t="str">
            <v>PREMIUMS REINSURANCE ASSUMED SUBTOTAL - ASSUMED TOTAL PAR (10 45.010.149.51)</v>
          </cell>
          <cell r="D106">
            <v>-3243</v>
          </cell>
        </row>
        <row r="107">
          <cell r="A107" t="str">
            <v>Co-operators Life Insurance Company (F147)PREMIUMS REINSURANCE CEDED SUBTOTAL - CEDED NON-PARTICIPATING TOTAL NON-PAR (10 45.010.249.41)</v>
          </cell>
          <cell r="B107" t="str">
            <v>Co-operators Life Insurance Company (F147)</v>
          </cell>
          <cell r="C107" t="str">
            <v>PREMIUMS REINSURANCE CEDED SUBTOTAL - CEDED NON-PARTICIPATING TOTAL NON-PAR (10 45.010.249.41)</v>
          </cell>
          <cell r="D107">
            <v>51870</v>
          </cell>
        </row>
        <row r="108">
          <cell r="A108" t="str">
            <v>Co-operators Life Insurance Company (F147)PREMIUMS REINSURANCE CEDED SUBTOTAL - CEDED TOTAL PAR (10 45.010.249.51)</v>
          </cell>
          <cell r="B108" t="str">
            <v>Co-operators Life Insurance Company (F147)</v>
          </cell>
          <cell r="C108" t="str">
            <v>PREMIUMS REINSURANCE CEDED SUBTOTAL - CEDED TOTAL PAR (10 45.010.249.51)</v>
          </cell>
          <cell r="D108">
            <v>10042</v>
          </cell>
        </row>
        <row r="109">
          <cell r="A109" t="str">
            <v>Crown Life Insurance Company (F150)PREMIUMS DIRECT SUBTOTAL - DIRECT U.S.A. NON-PARTICIPATING ANNUITY INDIVIDUAL (10 45.020.049.11)</v>
          </cell>
          <cell r="B109" t="str">
            <v>Crown Life Insurance Company (F150)</v>
          </cell>
          <cell r="C109" t="str">
            <v>PREMIUMS DIRECT SUBTOTAL - DIRECT U.S.A. NON-PARTICIPATING ANNUITY INDIVIDUAL (10 45.020.049.11)</v>
          </cell>
          <cell r="D109">
            <v>17</v>
          </cell>
        </row>
        <row r="110">
          <cell r="A110" t="str">
            <v>Crown Life Insurance Company (F150)PREMIUMS DIRECT SUBTOTAL - DIRECT U.S.A. NON-PARTICIPATING TOTAL NON-PAR (10 45.020.049.41)</v>
          </cell>
          <cell r="B110" t="str">
            <v>Crown Life Insurance Company (F150)</v>
          </cell>
          <cell r="C110" t="str">
            <v>PREMIUMS DIRECT SUBTOTAL - DIRECT U.S.A. NON-PARTICIPATING TOTAL NON-PAR (10 45.020.049.41)</v>
          </cell>
          <cell r="D110">
            <v>21059</v>
          </cell>
        </row>
        <row r="111">
          <cell r="A111" t="str">
            <v>Crown Life Insurance Company (F150)PREMIUMS DIRECT SUBTOTAL - DIRECT U.S.A. TOTAL PAR (10 45.020.049.51)</v>
          </cell>
          <cell r="B111" t="str">
            <v>Crown Life Insurance Company (F150)</v>
          </cell>
          <cell r="C111" t="str">
            <v>PREMIUMS DIRECT SUBTOTAL - DIRECT U.S.A. TOTAL PAR (10 45.020.049.51)</v>
          </cell>
          <cell r="D111">
            <v>26359</v>
          </cell>
        </row>
        <row r="112">
          <cell r="A112" t="str">
            <v>Crown Life Insurance Company (F150)PREMIUMS DIRECT SUBTOTAL - DIRECT TOTAL U.S.A. (10 45.020.049.76)</v>
          </cell>
          <cell r="B112" t="str">
            <v>Crown Life Insurance Company (F150)</v>
          </cell>
          <cell r="C112" t="str">
            <v>PREMIUMS DIRECT SUBTOTAL - DIRECT TOTAL U.S.A. (10 45.020.049.76)</v>
          </cell>
          <cell r="D112">
            <v>47418</v>
          </cell>
        </row>
        <row r="113">
          <cell r="A113" t="str">
            <v>Crown Life Insurance Company (F150)PREMIUMS DIRECT SUBTOTAL - DIRECT TOTAL EUROPE (10 45.020.049.84)</v>
          </cell>
          <cell r="B113" t="str">
            <v>Crown Life Insurance Company (F150)</v>
          </cell>
          <cell r="C113" t="str">
            <v>PREMIUMS DIRECT SUBTOTAL - DIRECT TOTAL EUROPE (10 45.020.049.84)</v>
          </cell>
          <cell r="D113">
            <v>20566</v>
          </cell>
        </row>
        <row r="114">
          <cell r="A114" t="str">
            <v>Crown Life Insurance Company (F150)PREMIUMS REINSURANCE ASSUMED SUBTOTAL - ASSUMED U.S.A. NON-PARTICIPATING TOTAL NON-PAR (10 45.020.149.41)</v>
          </cell>
          <cell r="B114" t="str">
            <v>Crown Life Insurance Company (F150)</v>
          </cell>
          <cell r="C114" t="str">
            <v>PREMIUMS REINSURANCE ASSUMED SUBTOTAL - ASSUMED U.S.A. NON-PARTICIPATING TOTAL NON-PAR (10 45.020.149.41)</v>
          </cell>
          <cell r="D114">
            <v>279</v>
          </cell>
        </row>
        <row r="115">
          <cell r="A115" t="str">
            <v>Crown Life Insurance Company (F150)PREMIUMS REINSURANCE ASSUMED SUBTOTAL - ASSUMED TOTAL U.S.A. (10 45.020.149.76)</v>
          </cell>
          <cell r="B115" t="str">
            <v>Crown Life Insurance Company (F150)</v>
          </cell>
          <cell r="C115" t="str">
            <v>PREMIUMS REINSURANCE ASSUMED SUBTOTAL - ASSUMED TOTAL U.S.A. (10 45.020.149.76)</v>
          </cell>
          <cell r="D115">
            <v>279</v>
          </cell>
        </row>
        <row r="116">
          <cell r="A116" t="str">
            <v>Crown Life Insurance Company (F150)PREMIUMS REINSURANCE ASSUMED SUBTOTAL - ASSUMED TOTAL EUROPE (10 45.020.149.84)</v>
          </cell>
          <cell r="B116" t="str">
            <v>Crown Life Insurance Company (F150)</v>
          </cell>
          <cell r="C116" t="str">
            <v>PREMIUMS REINSURANCE ASSUMED SUBTOTAL - ASSUMED TOTAL EUROPE (10 45.020.149.84)</v>
          </cell>
          <cell r="D116">
            <v>5561</v>
          </cell>
        </row>
        <row r="117">
          <cell r="A117" t="str">
            <v>Crown Life Insurance Company (F150)PREMIUMS REINSURANCE CEDED SUBTOTAL - CEDED U.S.A. NON-PARTICIPATING ANNUITY INDIVIDUAL (10 45.020.249.11)</v>
          </cell>
          <cell r="B117" t="str">
            <v>Crown Life Insurance Company (F150)</v>
          </cell>
          <cell r="C117" t="str">
            <v>PREMIUMS REINSURANCE CEDED SUBTOTAL - CEDED U.S.A. NON-PARTICIPATING ANNUITY INDIVIDUAL (10 45.020.249.11)</v>
          </cell>
          <cell r="D117">
            <v>13</v>
          </cell>
        </row>
        <row r="118">
          <cell r="A118" t="str">
            <v>Crown Life Insurance Company (F150)PREMIUMS REINSURANCE CEDED SUBTOTAL - CEDED U.S.A. NON-PARTICIPATING TOTAL NON-PAR (10 45.020.249.41)</v>
          </cell>
          <cell r="B118" t="str">
            <v>Crown Life Insurance Company (F150)</v>
          </cell>
          <cell r="C118" t="str">
            <v>PREMIUMS REINSURANCE CEDED SUBTOTAL - CEDED U.S.A. NON-PARTICIPATING TOTAL NON-PAR (10 45.020.249.41)</v>
          </cell>
          <cell r="D118">
            <v>18559</v>
          </cell>
        </row>
        <row r="119">
          <cell r="A119" t="str">
            <v>Crown Life Insurance Company (F150)PREMIUMS REINSURANCE CEDED SUBTOTAL - CEDED U.S.A. TOTAL PAR (10 45.020.249.51)</v>
          </cell>
          <cell r="B119" t="str">
            <v>Crown Life Insurance Company (F150)</v>
          </cell>
          <cell r="C119" t="str">
            <v>PREMIUMS REINSURANCE CEDED SUBTOTAL - CEDED U.S.A. TOTAL PAR (10 45.020.249.51)</v>
          </cell>
          <cell r="D119">
            <v>21846</v>
          </cell>
        </row>
        <row r="120">
          <cell r="A120" t="str">
            <v>Crown Life Insurance Company (F150)PREMIUMS REINSURANCE CEDED SUBTOTAL - CEDED TOTAL U.S.A. (10 45.020.249.76)</v>
          </cell>
          <cell r="B120" t="str">
            <v>Crown Life Insurance Company (F150)</v>
          </cell>
          <cell r="C120" t="str">
            <v>PREMIUMS REINSURANCE CEDED SUBTOTAL - CEDED TOTAL U.S.A. (10 45.020.249.76)</v>
          </cell>
          <cell r="D120">
            <v>40405</v>
          </cell>
        </row>
        <row r="121">
          <cell r="A121" t="str">
            <v>Crown Life Insurance Company (F150)PREMIUMS REINSURANCE CEDED SUBTOTAL - CEDED TOTAL EUROPE (10 45.020.249.84)</v>
          </cell>
          <cell r="B121" t="str">
            <v>Crown Life Insurance Company (F150)</v>
          </cell>
          <cell r="C121" t="str">
            <v>PREMIUMS REINSURANCE CEDED SUBTOTAL - CEDED TOTAL EUROPE (10 45.020.249.84)</v>
          </cell>
          <cell r="D121">
            <v>20736</v>
          </cell>
        </row>
        <row r="122">
          <cell r="A122" t="str">
            <v>CUMIS Life Insurance Company (F155)PREMIUMS DIRECT SUBTOTAL - DIRECT NON-PARTICIPATING ANNUITY INDIVIDUAL (10 45.010.049.11)</v>
          </cell>
          <cell r="B122" t="str">
            <v>CUMIS Life Insurance Company (F155)</v>
          </cell>
          <cell r="C122" t="str">
            <v>PREMIUMS DIRECT SUBTOTAL - DIRECT NON-PARTICIPATING ANNUITY INDIVIDUAL (10 45.010.049.11)</v>
          </cell>
          <cell r="D122">
            <v>361</v>
          </cell>
        </row>
        <row r="123">
          <cell r="A123" t="str">
            <v>CUMIS Life Insurance Company (F155)PREMIUMS DIRECT SUBTOTAL - DIRECT NON-PARTICIPATING ANNUITY GROUP (10 45.010.049.12)</v>
          </cell>
          <cell r="B123" t="str">
            <v>CUMIS Life Insurance Company (F155)</v>
          </cell>
          <cell r="C123" t="str">
            <v>PREMIUMS DIRECT SUBTOTAL - DIRECT NON-PARTICIPATING ANNUITY GROUP (10 45.010.049.12)</v>
          </cell>
          <cell r="D123">
            <v>361</v>
          </cell>
        </row>
        <row r="124">
          <cell r="A124" t="str">
            <v>CUMIS Life Insurance Company (F155)PREMIUMS DIRECT SUBTOTAL - DIRECT NON-PARTICIPATING TOTAL NON-PAR (10 45.010.049.41)</v>
          </cell>
          <cell r="B124" t="str">
            <v>CUMIS Life Insurance Company (F155)</v>
          </cell>
          <cell r="C124" t="str">
            <v>PREMIUMS DIRECT SUBTOTAL - DIRECT NON-PARTICIPATING TOTAL NON-PAR (10 45.010.049.41)</v>
          </cell>
          <cell r="D124">
            <v>250312</v>
          </cell>
        </row>
        <row r="125">
          <cell r="A125" t="str">
            <v>CUMIS Life Insurance Company (F155)PREMIUMS DIRECT SUBTOTAL - DIRECT TOTAL PAR (10 45.010.049.51)</v>
          </cell>
          <cell r="B125" t="str">
            <v>CUMIS Life Insurance Company (F155)</v>
          </cell>
          <cell r="C125" t="str">
            <v>PREMIUMS DIRECT SUBTOTAL - DIRECT TOTAL PAR (10 45.010.049.51)</v>
          </cell>
          <cell r="D125">
            <v>3243</v>
          </cell>
        </row>
        <row r="126">
          <cell r="A126" t="str">
            <v>CUMIS Life Insurance Company (F155)PREMIUMS REINSURANCE ASSUMED SUBTOTAL - ASSUMED NON-PARTICIPATING TOTAL NON-PAR (10 45.010.149.41)</v>
          </cell>
          <cell r="B126" t="str">
            <v>CUMIS Life Insurance Company (F155)</v>
          </cell>
          <cell r="C126" t="str">
            <v>PREMIUMS REINSURANCE ASSUMED SUBTOTAL - ASSUMED NON-PARTICIPATING TOTAL NON-PAR (10 45.010.149.41)</v>
          </cell>
          <cell r="D126">
            <v>14899</v>
          </cell>
        </row>
        <row r="127">
          <cell r="A127" t="str">
            <v>CUMIS Life Insurance Company (F155)PREMIUMS REINSURANCE CEDED SUBTOTAL - CEDED NON-PARTICIPATING ANNUITY INDIVIDUAL (10 45.010.249.11)</v>
          </cell>
          <cell r="B127" t="str">
            <v>CUMIS Life Insurance Company (F155)</v>
          </cell>
          <cell r="C127" t="str">
            <v>PREMIUMS REINSURANCE CEDED SUBTOTAL - CEDED NON-PARTICIPATING ANNUITY INDIVIDUAL (10 45.010.249.11)</v>
          </cell>
          <cell r="D127">
            <v>361</v>
          </cell>
        </row>
        <row r="128">
          <cell r="A128" t="str">
            <v>CUMIS Life Insurance Company (F155)PREMIUMS REINSURANCE CEDED SUBTOTAL - CEDED NON-PARTICIPATING ANNUITY GROUP (10 45.010.249.12)</v>
          </cell>
          <cell r="B128" t="str">
            <v>CUMIS Life Insurance Company (F155)</v>
          </cell>
          <cell r="C128" t="str">
            <v>PREMIUMS REINSURANCE CEDED SUBTOTAL - CEDED NON-PARTICIPATING ANNUITY GROUP (10 45.010.249.12)</v>
          </cell>
          <cell r="D128">
            <v>361</v>
          </cell>
        </row>
        <row r="129">
          <cell r="A129" t="str">
            <v>CUMIS Life Insurance Company (F155)PREMIUMS REINSURANCE CEDED SUBTOTAL - CEDED NON-PARTICIPATING TOTAL NON-PAR (10 45.010.249.41)</v>
          </cell>
          <cell r="B129" t="str">
            <v>CUMIS Life Insurance Company (F155)</v>
          </cell>
          <cell r="C129" t="str">
            <v>PREMIUMS REINSURANCE CEDED SUBTOTAL - CEDED NON-PARTICIPATING TOTAL NON-PAR (10 45.010.249.41)</v>
          </cell>
          <cell r="D129">
            <v>11598</v>
          </cell>
        </row>
        <row r="130">
          <cell r="A130" t="str">
            <v>CUMIS Life Insurance Company (F155)PREMIUMS REINSURANCE CEDED SUBTOTAL - CEDED TOTAL PAR (10 45.010.249.51)</v>
          </cell>
          <cell r="B130" t="str">
            <v>CUMIS Life Insurance Company (F155)</v>
          </cell>
          <cell r="C130" t="str">
            <v>PREMIUMS REINSURANCE CEDED SUBTOTAL - CEDED TOTAL PAR (10 45.010.249.51)</v>
          </cell>
          <cell r="D130">
            <v>13</v>
          </cell>
        </row>
        <row r="131">
          <cell r="A131" t="str">
            <v>Empire Life Insurance Company (The) (F173)PREMIUMS DIRECT SUBTOTAL - DIRECT NON-PARTICIPATING ANNUITY INDIVIDUAL (10 45.010.049.11)</v>
          </cell>
          <cell r="B131" t="str">
            <v>Empire Life Insurance Company (The) (F173)</v>
          </cell>
          <cell r="C131" t="str">
            <v>PREMIUMS DIRECT SUBTOTAL - DIRECT NON-PARTICIPATING ANNUITY INDIVIDUAL (10 45.010.049.11)</v>
          </cell>
          <cell r="D131">
            <v>132681</v>
          </cell>
        </row>
        <row r="132">
          <cell r="A132" t="str">
            <v>Empire Life Insurance Company (The) (F173)PREMIUMS DIRECT SUBTOTAL - DIRECT NON-PARTICIPATING ANNUITY GROUP (10 45.010.049.12)</v>
          </cell>
          <cell r="B132" t="str">
            <v>Empire Life Insurance Company (The) (F173)</v>
          </cell>
          <cell r="C132" t="str">
            <v>PREMIUMS DIRECT SUBTOTAL - DIRECT NON-PARTICIPATING ANNUITY GROUP (10 45.010.049.12)</v>
          </cell>
          <cell r="D132">
            <v>8765</v>
          </cell>
        </row>
        <row r="133">
          <cell r="A133" t="str">
            <v>Empire Life Insurance Company (The) (F173)PREMIUMS DIRECT SUBTOTAL - DIRECT NON-PARTICIPATING TOTAL NON-PAR (10 45.010.049.41)</v>
          </cell>
          <cell r="B133" t="str">
            <v>Empire Life Insurance Company (The) (F173)</v>
          </cell>
          <cell r="C133" t="str">
            <v>PREMIUMS DIRECT SUBTOTAL - DIRECT NON-PARTICIPATING TOTAL NON-PAR (10 45.010.049.41)</v>
          </cell>
          <cell r="D133">
            <v>796841</v>
          </cell>
        </row>
        <row r="134">
          <cell r="A134" t="str">
            <v>Empire Life Insurance Company (The) (F173)PREMIUMS DIRECT SUBTOTAL - DIRECT TOTAL PAR (10 45.010.049.51)</v>
          </cell>
          <cell r="B134" t="str">
            <v>Empire Life Insurance Company (The) (F173)</v>
          </cell>
          <cell r="C134" t="str">
            <v>PREMIUMS DIRECT SUBTOTAL - DIRECT TOTAL PAR (10 45.010.049.51)</v>
          </cell>
          <cell r="D134">
            <v>41537</v>
          </cell>
        </row>
        <row r="135">
          <cell r="A135" t="str">
            <v>Empire Life Insurance Company (The) (F173)PREMIUMS REINSURANCE ASSUMED SUBTOTAL - ASSUMED NON-PARTICIPATING TOTAL NON-PAR (10 45.010.149.41)</v>
          </cell>
          <cell r="B135" t="str">
            <v>Empire Life Insurance Company (The) (F173)</v>
          </cell>
          <cell r="C135" t="str">
            <v>PREMIUMS REINSURANCE ASSUMED SUBTOTAL - ASSUMED NON-PARTICIPATING TOTAL NON-PAR (10 45.010.149.41)</v>
          </cell>
          <cell r="D135">
            <v>44</v>
          </cell>
        </row>
        <row r="136">
          <cell r="A136" t="str">
            <v>Empire Life Insurance Company (The) (F173)PREMIUMS REINSURANCE CEDED SUBTOTAL - CEDED NON-PARTICIPATING TOTAL NON-PAR (10 45.010.249.41)</v>
          </cell>
          <cell r="B136" t="str">
            <v>Empire Life Insurance Company (The) (F173)</v>
          </cell>
          <cell r="C136" t="str">
            <v>PREMIUMS REINSURANCE CEDED SUBTOTAL - CEDED NON-PARTICIPATING TOTAL NON-PAR (10 45.010.249.41)</v>
          </cell>
          <cell r="D136">
            <v>79172</v>
          </cell>
        </row>
        <row r="137">
          <cell r="A137" t="str">
            <v>Empire Life Insurance Company (The) (F173)PREMIUMS REINSURANCE CEDED SUBTOTAL - CEDED TOTAL PAR (10 45.010.249.51)</v>
          </cell>
          <cell r="B137" t="str">
            <v>Empire Life Insurance Company (The) (F173)</v>
          </cell>
          <cell r="C137" t="str">
            <v>PREMIUMS REINSURANCE CEDED SUBTOTAL - CEDED TOTAL PAR (10 45.010.249.51)</v>
          </cell>
          <cell r="D137">
            <v>796</v>
          </cell>
        </row>
        <row r="138">
          <cell r="A138" t="str">
            <v>Equitable Life Insurance Company of Canada (The) (F180)PREMIUMS DIRECT SUBTOTAL - DIRECT NON-PARTICIPATING ANNUITY INDIVIDUAL (10 45.010.049.11)</v>
          </cell>
          <cell r="B138" t="str">
            <v>Equitable Life Insurance Company of Canada (The) (F180)</v>
          </cell>
          <cell r="C138" t="str">
            <v>PREMIUMS DIRECT SUBTOTAL - DIRECT NON-PARTICIPATING ANNUITY INDIVIDUAL (10 45.010.049.11)</v>
          </cell>
          <cell r="D138">
            <v>70332</v>
          </cell>
        </row>
        <row r="139">
          <cell r="A139" t="str">
            <v>Equitable Life Insurance Company of Canada (The) (F180)PREMIUMS DIRECT SUBTOTAL - DIRECT NON-PARTICIPATING ANNUITY GROUP (10 45.010.049.12)</v>
          </cell>
          <cell r="B139" t="str">
            <v>Equitable Life Insurance Company of Canada (The) (F180)</v>
          </cell>
          <cell r="C139" t="str">
            <v>PREMIUMS DIRECT SUBTOTAL - DIRECT NON-PARTICIPATING ANNUITY GROUP (10 45.010.049.12)</v>
          </cell>
          <cell r="D139">
            <v>1730</v>
          </cell>
        </row>
        <row r="140">
          <cell r="A140" t="str">
            <v>Equitable Life Insurance Company of Canada (The) (F180)PREMIUMS DIRECT SUBTOTAL - DIRECT NON-PARTICIPATING TOTAL NON-PAR (10 45.010.049.41)</v>
          </cell>
          <cell r="B140" t="str">
            <v>Equitable Life Insurance Company of Canada (The) (F180)</v>
          </cell>
          <cell r="C140" t="str">
            <v>PREMIUMS DIRECT SUBTOTAL - DIRECT NON-PARTICIPATING TOTAL NON-PAR (10 45.010.049.41)</v>
          </cell>
          <cell r="D140">
            <v>402169</v>
          </cell>
        </row>
        <row r="141">
          <cell r="A141" t="str">
            <v>Equitable Life Insurance Company of Canada (The) (F180)PREMIUMS DIRECT SUBTOTAL - DIRECT TOTAL PAR (10 45.010.049.51)</v>
          </cell>
          <cell r="B141" t="str">
            <v>Equitable Life Insurance Company of Canada (The) (F180)</v>
          </cell>
          <cell r="C141" t="str">
            <v>PREMIUMS DIRECT SUBTOTAL - DIRECT TOTAL PAR (10 45.010.049.51)</v>
          </cell>
          <cell r="D141">
            <v>130309</v>
          </cell>
        </row>
        <row r="142">
          <cell r="A142" t="str">
            <v>Equitable Life Insurance Company of Canada (The) (F180)PREMIUMS REINSURANCE CEDED SUBTOTAL - CEDED NON-PARTICIPATING TOTAL NON-PAR (10 45.010.249.41)</v>
          </cell>
          <cell r="B142" t="str">
            <v>Equitable Life Insurance Company of Canada (The) (F180)</v>
          </cell>
          <cell r="C142" t="str">
            <v>PREMIUMS REINSURANCE CEDED SUBTOTAL - CEDED NON-PARTICIPATING TOTAL NON-PAR (10 45.010.249.41)</v>
          </cell>
          <cell r="D142">
            <v>90597</v>
          </cell>
        </row>
        <row r="143">
          <cell r="A143" t="str">
            <v>Equitable Life Insurance Company of Canada (The) (F180)PREMIUMS REINSURANCE CEDED SUBTOTAL - CEDED TOTAL PAR (10 45.010.249.51)</v>
          </cell>
          <cell r="B143" t="str">
            <v>Equitable Life Insurance Company of Canada (The) (F180)</v>
          </cell>
          <cell r="C143" t="str">
            <v>PREMIUMS REINSURANCE CEDED SUBTOTAL - CEDED TOTAL PAR (10 45.010.249.51)</v>
          </cell>
          <cell r="D143">
            <v>19558</v>
          </cell>
        </row>
        <row r="144">
          <cell r="A144" t="str">
            <v>Equitable Life Insurance Company of Canada (The) (F180)PREMIUMS DIRECT SUBTOTAL - DIRECT TOTAL ASIA/OTHER (10 45.020.049.89)</v>
          </cell>
          <cell r="B144" t="str">
            <v>Equitable Life Insurance Company of Canada (The) (F180)</v>
          </cell>
          <cell r="C144" t="str">
            <v>PREMIUMS DIRECT SUBTOTAL - DIRECT TOTAL ASIA/OTHER (10 45.020.049.89)</v>
          </cell>
          <cell r="D144">
            <v>1141</v>
          </cell>
        </row>
        <row r="145">
          <cell r="A145" t="str">
            <v>Equitable Life Insurance Company of Canada (The) (F180)PREMIUMS REINSURANCE CEDED SUBTOTAL - CEDED TOTAL ASIA/OTHER (10 45.020.249.89)</v>
          </cell>
          <cell r="B145" t="str">
            <v>Equitable Life Insurance Company of Canada (The) (F180)</v>
          </cell>
          <cell r="C145" t="str">
            <v>PREMIUMS REINSURANCE CEDED SUBTOTAL - CEDED TOTAL ASIA/OTHER (10 45.020.249.89)</v>
          </cell>
          <cell r="D145">
            <v>115</v>
          </cell>
        </row>
        <row r="146">
          <cell r="A146" t="str">
            <v>FaithLife Financial (J090)PREMIUMS DIRECT SUBTOTAL - DIRECT TOTAL PAR (10 45.010.049.51)</v>
          </cell>
          <cell r="B146" t="str">
            <v>FaithLife Financial (J090)</v>
          </cell>
          <cell r="C146" t="str">
            <v>PREMIUMS DIRECT SUBTOTAL - DIRECT TOTAL PAR (10 45.010.049.51)</v>
          </cell>
          <cell r="D146">
            <v>27326</v>
          </cell>
        </row>
        <row r="147">
          <cell r="A147" t="str">
            <v>FaithLife Financial (J090)PREMIUMS REINSURANCE CEDED SUBTOTAL - CEDED TOTAL PAR (10 45.010.249.51)</v>
          </cell>
          <cell r="B147" t="str">
            <v>FaithLife Financial (J090)</v>
          </cell>
          <cell r="C147" t="str">
            <v>PREMIUMS REINSURANCE CEDED SUBTOTAL - CEDED TOTAL PAR (10 45.010.249.51)</v>
          </cell>
          <cell r="D147">
            <v>1662</v>
          </cell>
        </row>
        <row r="148">
          <cell r="A148" t="str">
            <v>Foresters Life Insurance Company (F385)PREMIUMS DIRECT SUBTOTAL - DIRECT NON-PARTICIPATING ANNUITY INDIVIDUAL (10 45.010.049.11)</v>
          </cell>
          <cell r="B148" t="str">
            <v>Foresters Life Insurance Company (F385)</v>
          </cell>
          <cell r="C148" t="str">
            <v>PREMIUMS DIRECT SUBTOTAL - DIRECT NON-PARTICIPATING ANNUITY INDIVIDUAL (10 45.010.049.11)</v>
          </cell>
          <cell r="D148">
            <v>5</v>
          </cell>
        </row>
        <row r="149">
          <cell r="A149" t="str">
            <v>Foresters Life Insurance Company (F385)PREMIUMS DIRECT SUBTOTAL - DIRECT NON-PARTICIPATING ANNUITY GROUP (10 45.010.049.12)</v>
          </cell>
          <cell r="B149" t="str">
            <v>Foresters Life Insurance Company (F385)</v>
          </cell>
          <cell r="C149" t="str">
            <v>PREMIUMS DIRECT SUBTOTAL - DIRECT NON-PARTICIPATING ANNUITY GROUP (10 45.010.049.12)</v>
          </cell>
          <cell r="D149">
            <v>55039</v>
          </cell>
        </row>
        <row r="150">
          <cell r="A150" t="str">
            <v>Foresters Life Insurance Company (F385)PREMIUMS DIRECT SUBTOTAL - DIRECT NON-PARTICIPATING TOTAL NON-PAR (10 45.010.049.41)</v>
          </cell>
          <cell r="B150" t="str">
            <v>Foresters Life Insurance Company (F385)</v>
          </cell>
          <cell r="C150" t="str">
            <v>PREMIUMS DIRECT SUBTOTAL - DIRECT NON-PARTICIPATING TOTAL NON-PAR (10 45.010.049.41)</v>
          </cell>
          <cell r="D150">
            <v>140181</v>
          </cell>
        </row>
        <row r="151">
          <cell r="A151" t="str">
            <v>Foresters Life Insurance Company (F385)PREMIUMS DIRECT SUBTOTAL - DIRECT TOTAL PAR (10 45.010.049.51)</v>
          </cell>
          <cell r="B151" t="str">
            <v>Foresters Life Insurance Company (F385)</v>
          </cell>
          <cell r="C151" t="str">
            <v>PREMIUMS DIRECT SUBTOTAL - DIRECT TOTAL PAR (10 45.010.049.51)</v>
          </cell>
          <cell r="D151">
            <v>2897</v>
          </cell>
        </row>
        <row r="152">
          <cell r="A152" t="str">
            <v>Foresters Life Insurance Company (F385)PREMIUMS REINSURANCE ASSUMED SUBTOTAL - ASSUMED TOTAL PAR (10 45.010.149.51)</v>
          </cell>
          <cell r="B152" t="str">
            <v>Foresters Life Insurance Company (F385)</v>
          </cell>
          <cell r="C152" t="str">
            <v>PREMIUMS REINSURANCE ASSUMED SUBTOTAL - ASSUMED TOTAL PAR (10 45.010.149.51)</v>
          </cell>
          <cell r="D152">
            <v>8</v>
          </cell>
        </row>
        <row r="153">
          <cell r="A153" t="str">
            <v>Foresters Life Insurance Company (F385)PREMIUMS REINSURANCE CEDED SUBTOTAL - CEDED NON-PARTICIPATING ANNUITY GROUP (10 45.010.249.12)</v>
          </cell>
          <cell r="B153" t="str">
            <v>Foresters Life Insurance Company (F385)</v>
          </cell>
          <cell r="C153" t="str">
            <v>PREMIUMS REINSURANCE CEDED SUBTOTAL - CEDED NON-PARTICIPATING ANNUITY GROUP (10 45.010.249.12)</v>
          </cell>
          <cell r="D153">
            <v>-5544</v>
          </cell>
        </row>
        <row r="154">
          <cell r="A154" t="str">
            <v>Foresters Life Insurance Company (F385)PREMIUMS REINSURANCE CEDED SUBTOTAL - CEDED NON-PARTICIPATING TOTAL NON-PAR (10 45.010.249.41)</v>
          </cell>
          <cell r="B154" t="str">
            <v>Foresters Life Insurance Company (F385)</v>
          </cell>
          <cell r="C154" t="str">
            <v>PREMIUMS REINSURANCE CEDED SUBTOTAL - CEDED NON-PARTICIPATING TOTAL NON-PAR (10 45.010.249.41)</v>
          </cell>
          <cell r="D154">
            <v>27520</v>
          </cell>
        </row>
        <row r="155">
          <cell r="A155" t="str">
            <v>Foresters Life Insurance Company (F385)PREMIUMS REINSURANCE CEDED SUBTOTAL - CEDED TOTAL PAR (10 45.010.249.51)</v>
          </cell>
          <cell r="B155" t="str">
            <v>Foresters Life Insurance Company (F385)</v>
          </cell>
          <cell r="C155" t="str">
            <v>PREMIUMS REINSURANCE CEDED SUBTOTAL - CEDED TOTAL PAR (10 45.010.249.51)</v>
          </cell>
          <cell r="D155">
            <v>499</v>
          </cell>
        </row>
        <row r="156">
          <cell r="A156" t="str">
            <v>Grand Orange Lodge of British America (The) (J070)PREMIUMS DIRECT SUBTOTAL - DIRECT NON-PARTICIPATING ANNUITY INDIVIDUAL (10 45.010.049.11)</v>
          </cell>
          <cell r="B156" t="str">
            <v>Grand Orange Lodge of British America (The) (J070)</v>
          </cell>
          <cell r="C156" t="str">
            <v>PREMIUMS DIRECT SUBTOTAL - DIRECT NON-PARTICIPATING ANNUITY INDIVIDUAL (10 45.010.049.11)</v>
          </cell>
          <cell r="D156">
            <v>42</v>
          </cell>
        </row>
        <row r="157">
          <cell r="A157" t="str">
            <v>Grand Orange Lodge of British America (The) (J070)PREMIUMS DIRECT SUBTOTAL - DIRECT NON-PARTICIPATING TOTAL NON-PAR (10 45.010.049.41)</v>
          </cell>
          <cell r="B157" t="str">
            <v>Grand Orange Lodge of British America (The) (J070)</v>
          </cell>
          <cell r="C157" t="str">
            <v>PREMIUMS DIRECT SUBTOTAL - DIRECT NON-PARTICIPATING TOTAL NON-PAR (10 45.010.049.41)</v>
          </cell>
          <cell r="D157">
            <v>2106</v>
          </cell>
        </row>
        <row r="158">
          <cell r="A158" t="str">
            <v>Grand Orange Lodge of British America (The) (J070)PREMIUMS REINSURANCE CEDED SUBTOTAL - CEDED NON-PARTICIPATING TOTAL NON-PAR (10 45.010.249.41)</v>
          </cell>
          <cell r="B158" t="str">
            <v>Grand Orange Lodge of British America (The) (J070)</v>
          </cell>
          <cell r="C158" t="str">
            <v>PREMIUMS REINSURANCE CEDED SUBTOTAL - CEDED NON-PARTICIPATING TOTAL NON-PAR (10 45.010.249.41)</v>
          </cell>
          <cell r="D158">
            <v>23</v>
          </cell>
        </row>
        <row r="159">
          <cell r="A159" t="str">
            <v>Great-West Life Assurance Company (The) (F210)PREMIUMS DIRECT SUBTOTAL - DIRECT NON-PARTICIPATING ANNUITY INDIVIDUAL (10 45.010.049.11)</v>
          </cell>
          <cell r="B159" t="str">
            <v>Great-West Life Assurance Company (The) (F210)</v>
          </cell>
          <cell r="C159" t="str">
            <v>PREMIUMS DIRECT SUBTOTAL - DIRECT NON-PARTICIPATING ANNUITY INDIVIDUAL (10 45.010.049.11)</v>
          </cell>
          <cell r="D159">
            <v>402571</v>
          </cell>
        </row>
        <row r="160">
          <cell r="A160" t="str">
            <v>Great-West Life Assurance Company (The) (F210)PREMIUMS DIRECT SUBTOTAL - DIRECT NON-PARTICIPATING ANNUITY GROUP (10 45.010.049.12)</v>
          </cell>
          <cell r="B160" t="str">
            <v>Great-West Life Assurance Company (The) (F210)</v>
          </cell>
          <cell r="C160" t="str">
            <v>PREMIUMS DIRECT SUBTOTAL - DIRECT NON-PARTICIPATING ANNUITY GROUP (10 45.010.049.12)</v>
          </cell>
          <cell r="D160">
            <v>689469</v>
          </cell>
        </row>
        <row r="161">
          <cell r="A161" t="str">
            <v>Great-West Life Assurance Company (The) (F210)PREMIUMS DIRECT SUBTOTAL - DIRECT NON-PARTICIPATING TOTAL NON-PAR (10 45.010.049.41)</v>
          </cell>
          <cell r="B161" t="str">
            <v>Great-West Life Assurance Company (The) (F210)</v>
          </cell>
          <cell r="C161" t="str">
            <v>PREMIUMS DIRECT SUBTOTAL - DIRECT NON-PARTICIPATING TOTAL NON-PAR (10 45.010.049.41)</v>
          </cell>
          <cell r="D161">
            <v>8887560</v>
          </cell>
        </row>
        <row r="162">
          <cell r="A162" t="str">
            <v>Great-West Life Assurance Company (The) (F210)PREMIUMS DIRECT SUBTOTAL - DIRECT TOTAL PAR (10 45.010.049.51)</v>
          </cell>
          <cell r="B162" t="str">
            <v>Great-West Life Assurance Company (The) (F210)</v>
          </cell>
          <cell r="C162" t="str">
            <v>PREMIUMS DIRECT SUBTOTAL - DIRECT TOTAL PAR (10 45.010.049.51)</v>
          </cell>
          <cell r="D162">
            <v>2610283</v>
          </cell>
        </row>
        <row r="163">
          <cell r="A163" t="str">
            <v>Great-West Life Assurance Company (The) (F210)PREMIUMS REINSURANCE ASSUMED SUBTOTAL - ASSUMED NON-PARTICIPATING TOTAL NON-PAR (10 45.010.149.41)</v>
          </cell>
          <cell r="B163" t="str">
            <v>Great-West Life Assurance Company (The) (F210)</v>
          </cell>
          <cell r="C163" t="str">
            <v>PREMIUMS REINSURANCE ASSUMED SUBTOTAL - ASSUMED NON-PARTICIPATING TOTAL NON-PAR (10 45.010.149.41)</v>
          </cell>
          <cell r="D163">
            <v>46584</v>
          </cell>
        </row>
        <row r="164">
          <cell r="A164" t="str">
            <v>Great-West Life Assurance Company (The) (F210)PREMIUMS REINSURANCE ASSUMED SUBTOTAL - ASSUMED TOTAL PAR (10 45.010.149.51)</v>
          </cell>
          <cell r="B164" t="str">
            <v>Great-West Life Assurance Company (The) (F210)</v>
          </cell>
          <cell r="C164" t="str">
            <v>PREMIUMS REINSURANCE ASSUMED SUBTOTAL - ASSUMED TOTAL PAR (10 45.010.149.51)</v>
          </cell>
          <cell r="D164">
            <v>396</v>
          </cell>
        </row>
        <row r="165">
          <cell r="A165" t="str">
            <v>Great-West Life Assurance Company (The) (F210)PREMIUMS REINSURANCE CEDED SUBTOTAL - CEDED NON-PARTICIPATING ANNUITY GROUP (10 45.010.249.12)</v>
          </cell>
          <cell r="B165" t="str">
            <v>Great-West Life Assurance Company (The) (F210)</v>
          </cell>
          <cell r="C165" t="str">
            <v>PREMIUMS REINSURANCE CEDED SUBTOTAL - CEDED NON-PARTICIPATING ANNUITY GROUP (10 45.010.249.12)</v>
          </cell>
          <cell r="D165">
            <v>1003</v>
          </cell>
        </row>
        <row r="166">
          <cell r="A166" t="str">
            <v>Great-West Life Assurance Company (The) (F210)PREMIUMS REINSURANCE CEDED SUBTOTAL - CEDED NON-PARTICIPATING TOTAL NON-PAR (10 45.010.249.41)</v>
          </cell>
          <cell r="B166" t="str">
            <v>Great-West Life Assurance Company (The) (F210)</v>
          </cell>
          <cell r="C166" t="str">
            <v>PREMIUMS REINSURANCE CEDED SUBTOTAL - CEDED NON-PARTICIPATING TOTAL NON-PAR (10 45.010.249.41)</v>
          </cell>
          <cell r="D166">
            <v>2194354</v>
          </cell>
        </row>
        <row r="167">
          <cell r="A167" t="str">
            <v>Great-West Life Assurance Company (The) (F210)PREMIUMS REINSURANCE CEDED SUBTOTAL - CEDED TOTAL PAR (10 45.010.249.51)</v>
          </cell>
          <cell r="B167" t="str">
            <v>Great-West Life Assurance Company (The) (F210)</v>
          </cell>
          <cell r="C167" t="str">
            <v>PREMIUMS REINSURANCE CEDED SUBTOTAL - CEDED TOTAL PAR (10 45.010.249.51)</v>
          </cell>
          <cell r="D167">
            <v>64865</v>
          </cell>
        </row>
        <row r="168">
          <cell r="A168" t="str">
            <v>Great-West Life Assurance Company (The) (F210)PREMIUMS DIRECT SUBTOTAL - DIRECT U.S.A. NON-PARTICIPATING ANNUITY INDIVIDUAL (10 45.020.049.11)</v>
          </cell>
          <cell r="B168" t="str">
            <v>Great-West Life Assurance Company (The) (F210)</v>
          </cell>
          <cell r="C168" t="str">
            <v>PREMIUMS DIRECT SUBTOTAL - DIRECT U.S.A. NON-PARTICIPATING ANNUITY INDIVIDUAL (10 45.020.049.11)</v>
          </cell>
          <cell r="D168">
            <v>867</v>
          </cell>
        </row>
        <row r="169">
          <cell r="A169" t="str">
            <v>Great-West Life Assurance Company (The) (F210)PREMIUMS DIRECT SUBTOTAL - DIRECT U.S.A. NON-PARTICIPATING ANNUITY GROUP (10 45.020.049.12)</v>
          </cell>
          <cell r="B169" t="str">
            <v>Great-West Life Assurance Company (The) (F210)</v>
          </cell>
          <cell r="C169" t="str">
            <v>PREMIUMS DIRECT SUBTOTAL - DIRECT U.S.A. NON-PARTICIPATING ANNUITY GROUP (10 45.020.049.12)</v>
          </cell>
          <cell r="D169">
            <v>1313</v>
          </cell>
        </row>
        <row r="170">
          <cell r="A170" t="str">
            <v>Great-West Life Assurance Company (The) (F210)PREMIUMS DIRECT SUBTOTAL - DIRECT U.S.A. NON-PARTICIPATING TOTAL NON-PAR (10 45.020.049.41)</v>
          </cell>
          <cell r="B170" t="str">
            <v>Great-West Life Assurance Company (The) (F210)</v>
          </cell>
          <cell r="C170" t="str">
            <v>PREMIUMS DIRECT SUBTOTAL - DIRECT U.S.A. NON-PARTICIPATING TOTAL NON-PAR (10 45.020.049.41)</v>
          </cell>
          <cell r="D170">
            <v>77345</v>
          </cell>
        </row>
        <row r="171">
          <cell r="A171" t="str">
            <v>Great-West Life Assurance Company (The) (F210)PREMIUMS DIRECT SUBTOTAL - DIRECT U.S.A. TOTAL PAR (10 45.020.049.51)</v>
          </cell>
          <cell r="B171" t="str">
            <v>Great-West Life Assurance Company (The) (F210)</v>
          </cell>
          <cell r="C171" t="str">
            <v>PREMIUMS DIRECT SUBTOTAL - DIRECT U.S.A. TOTAL PAR (10 45.020.049.51)</v>
          </cell>
          <cell r="D171">
            <v>79105</v>
          </cell>
        </row>
        <row r="172">
          <cell r="A172" t="str">
            <v>Great-West Life Assurance Company (The) (F210)PREMIUMS DIRECT SUBTOTAL - DIRECT TOTAL U.S.A. (10 45.020.049.76)</v>
          </cell>
          <cell r="B172" t="str">
            <v>Great-West Life Assurance Company (The) (F210)</v>
          </cell>
          <cell r="C172" t="str">
            <v>PREMIUMS DIRECT SUBTOTAL - DIRECT TOTAL U.S.A. (10 45.020.049.76)</v>
          </cell>
          <cell r="D172">
            <v>156450</v>
          </cell>
        </row>
        <row r="173">
          <cell r="A173" t="str">
            <v>Great-West Life Assurance Company (The) (F210)PREMIUMS DIRECT SUBTOTAL - DIRECT TOTAL EUROPE (10 45.020.049.84)</v>
          </cell>
          <cell r="B173" t="str">
            <v>Great-West Life Assurance Company (The) (F210)</v>
          </cell>
          <cell r="C173" t="str">
            <v>PREMIUMS DIRECT SUBTOTAL - DIRECT TOTAL EUROPE (10 45.020.049.84)</v>
          </cell>
          <cell r="D173">
            <v>932025</v>
          </cell>
        </row>
        <row r="174">
          <cell r="A174" t="str">
            <v>Great-West Life Assurance Company (The) (F210)PREMIUMS REINSURANCE ASSUMED SUBTOTAL - ASSUMED U.S.A. NON-PARTICIPATING TOTAL NON-PAR (10 45.020.149.41)</v>
          </cell>
          <cell r="B174" t="str">
            <v>Great-West Life Assurance Company (The) (F210)</v>
          </cell>
          <cell r="C174" t="str">
            <v>PREMIUMS REINSURANCE ASSUMED SUBTOTAL - ASSUMED U.S.A. NON-PARTICIPATING TOTAL NON-PAR (10 45.020.149.41)</v>
          </cell>
          <cell r="D174">
            <v>6258</v>
          </cell>
        </row>
        <row r="175">
          <cell r="A175" t="str">
            <v>Great-West Life Assurance Company (The) (F210)PREMIUMS REINSURANCE ASSUMED SUBTOTAL - ASSUMED U.S.A. TOTAL PAR (10 45.020.149.51)</v>
          </cell>
          <cell r="B175" t="str">
            <v>Great-West Life Assurance Company (The) (F210)</v>
          </cell>
          <cell r="C175" t="str">
            <v>PREMIUMS REINSURANCE ASSUMED SUBTOTAL - ASSUMED U.S.A. TOTAL PAR (10 45.020.149.51)</v>
          </cell>
          <cell r="D175">
            <v>3653</v>
          </cell>
        </row>
        <row r="176">
          <cell r="A176" t="str">
            <v>Great-West Life Assurance Company (The) (F210)PREMIUMS REINSURANCE ASSUMED SUBTOTAL - ASSUMED TOTAL U.S.A. (10 45.020.149.76)</v>
          </cell>
          <cell r="B176" t="str">
            <v>Great-West Life Assurance Company (The) (F210)</v>
          </cell>
          <cell r="C176" t="str">
            <v>PREMIUMS REINSURANCE ASSUMED SUBTOTAL - ASSUMED TOTAL U.S.A. (10 45.020.149.76)</v>
          </cell>
          <cell r="D176">
            <v>9911</v>
          </cell>
        </row>
        <row r="177">
          <cell r="A177" t="str">
            <v>Great-West Life Assurance Company (The) (F210)PREMIUMS REINSURANCE ASSUMED SUBTOTAL - ASSUMED TOTAL EUROPE (10 45.020.149.84)</v>
          </cell>
          <cell r="B177" t="str">
            <v>Great-West Life Assurance Company (The) (F210)</v>
          </cell>
          <cell r="C177" t="str">
            <v>PREMIUMS REINSURANCE ASSUMED SUBTOTAL - ASSUMED TOTAL EUROPE (10 45.020.149.84)</v>
          </cell>
          <cell r="D177">
            <v>4337531</v>
          </cell>
        </row>
        <row r="178">
          <cell r="A178" t="str">
            <v>Great-West Life Assurance Company (The) (F210)PREMIUMS REINSURANCE CEDED SUBTOTAL - CEDED U.S.A. NON-PARTICIPATING ANNUITY INDIVIDUAL (10 45.020.249.11)</v>
          </cell>
          <cell r="B178" t="str">
            <v>Great-West Life Assurance Company (The) (F210)</v>
          </cell>
          <cell r="C178" t="str">
            <v>PREMIUMS REINSURANCE CEDED SUBTOTAL - CEDED U.S.A. NON-PARTICIPATING ANNUITY INDIVIDUAL (10 45.020.249.11)</v>
          </cell>
          <cell r="D178">
            <v>850</v>
          </cell>
        </row>
        <row r="179">
          <cell r="A179" t="str">
            <v>Great-West Life Assurance Company (The) (F210)PREMIUMS REINSURANCE CEDED SUBTOTAL - CEDED U.S.A. NON-PARTICIPATING ANNUITY GROUP (10 45.020.249.12)</v>
          </cell>
          <cell r="B179" t="str">
            <v>Great-West Life Assurance Company (The) (F210)</v>
          </cell>
          <cell r="C179" t="str">
            <v>PREMIUMS REINSURANCE CEDED SUBTOTAL - CEDED U.S.A. NON-PARTICIPATING ANNUITY GROUP (10 45.020.249.12)</v>
          </cell>
          <cell r="D179">
            <v>1313</v>
          </cell>
        </row>
        <row r="180">
          <cell r="A180" t="str">
            <v>Great-West Life Assurance Company (The) (F210)PREMIUMS REINSURANCE CEDED SUBTOTAL - CEDED U.S.A. NON-PARTICIPATING TOTAL NON-PAR (10 45.020.249.41)</v>
          </cell>
          <cell r="B180" t="str">
            <v>Great-West Life Assurance Company (The) (F210)</v>
          </cell>
          <cell r="C180" t="str">
            <v>PREMIUMS REINSURANCE CEDED SUBTOTAL - CEDED U.S.A. NON-PARTICIPATING TOTAL NON-PAR (10 45.020.249.41)</v>
          </cell>
          <cell r="D180">
            <v>28849</v>
          </cell>
        </row>
        <row r="181">
          <cell r="A181" t="str">
            <v>Great-West Life Assurance Company (The) (F210)PREMIUMS REINSURANCE CEDED SUBTOTAL - CEDED U.S.A. TOTAL PAR (10 45.020.249.51)</v>
          </cell>
          <cell r="B181" t="str">
            <v>Great-West Life Assurance Company (The) (F210)</v>
          </cell>
          <cell r="C181" t="str">
            <v>PREMIUMS REINSURANCE CEDED SUBTOTAL - CEDED U.S.A. TOTAL PAR (10 45.020.249.51)</v>
          </cell>
          <cell r="D181">
            <v>7862</v>
          </cell>
        </row>
        <row r="182">
          <cell r="A182" t="str">
            <v>Great-West Life Assurance Company (The) (F210)PREMIUMS REINSURANCE CEDED SUBTOTAL - CEDED TOTAL U.S.A. (10 45.020.249.76)</v>
          </cell>
          <cell r="B182" t="str">
            <v>Great-West Life Assurance Company (The) (F210)</v>
          </cell>
          <cell r="C182" t="str">
            <v>PREMIUMS REINSURANCE CEDED SUBTOTAL - CEDED TOTAL U.S.A. (10 45.020.249.76)</v>
          </cell>
          <cell r="D182">
            <v>36711</v>
          </cell>
        </row>
        <row r="183">
          <cell r="A183" t="str">
            <v>Great-West Life Assurance Company (The) (F210)PREMIUMS REINSURANCE CEDED SUBTOTAL - CEDED TOTAL EUROPE (10 45.020.249.84)</v>
          </cell>
          <cell r="B183" t="str">
            <v>Great-West Life Assurance Company (The) (F210)</v>
          </cell>
          <cell r="C183" t="str">
            <v>PREMIUMS REINSURANCE CEDED SUBTOTAL - CEDED TOTAL EUROPE (10 45.020.249.84)</v>
          </cell>
          <cell r="D183">
            <v>511403</v>
          </cell>
        </row>
        <row r="184">
          <cell r="A184" t="str">
            <v>Independent Order of Foresters (The) (J080)PREMIUMS DIRECT SUBTOTAL - DIRECT NON-PARTICIPATING ANNUITY INDIVIDUAL (10 45.010.049.11)</v>
          </cell>
          <cell r="B184" t="str">
            <v>Independent Order of Foresters (The) (J080)</v>
          </cell>
          <cell r="C184" t="str">
            <v>PREMIUMS DIRECT SUBTOTAL - DIRECT NON-PARTICIPATING ANNUITY INDIVIDUAL (10 45.010.049.11)</v>
          </cell>
          <cell r="D184">
            <v>5</v>
          </cell>
        </row>
        <row r="185">
          <cell r="A185" t="str">
            <v>Independent Order of Foresters (The) (J080)PREMIUMS DIRECT SUBTOTAL - DIRECT NON-PARTICIPATING ANNUITY GROUP (10 45.010.049.12)</v>
          </cell>
          <cell r="B185" t="str">
            <v>Independent Order of Foresters (The) (J080)</v>
          </cell>
          <cell r="C185" t="str">
            <v>PREMIUMS DIRECT SUBTOTAL - DIRECT NON-PARTICIPATING ANNUITY GROUP (10 45.010.049.12)</v>
          </cell>
          <cell r="D185">
            <v>55039</v>
          </cell>
        </row>
        <row r="186">
          <cell r="A186" t="str">
            <v>Independent Order of Foresters (The) (J080)PREMIUMS DIRECT SUBTOTAL - DIRECT NON-PARTICIPATING TOTAL NON-PAR (10 45.010.049.41)</v>
          </cell>
          <cell r="B186" t="str">
            <v>Independent Order of Foresters (The) (J080)</v>
          </cell>
          <cell r="C186" t="str">
            <v>PREMIUMS DIRECT SUBTOTAL - DIRECT NON-PARTICIPATING TOTAL NON-PAR (10 45.010.049.41)</v>
          </cell>
          <cell r="D186">
            <v>140181</v>
          </cell>
        </row>
        <row r="187">
          <cell r="A187" t="str">
            <v>Independent Order of Foresters (The) (J080)PREMIUMS DIRECT SUBTOTAL - DIRECT TOTAL PAR (10 45.010.049.51)</v>
          </cell>
          <cell r="B187" t="str">
            <v>Independent Order of Foresters (The) (J080)</v>
          </cell>
          <cell r="C187" t="str">
            <v>PREMIUMS DIRECT SUBTOTAL - DIRECT TOTAL PAR (10 45.010.049.51)</v>
          </cell>
          <cell r="D187">
            <v>29209</v>
          </cell>
        </row>
        <row r="188">
          <cell r="A188" t="str">
            <v>Independent Order of Foresters (The) (J080)PREMIUMS REINSURANCE ASSUMED SUBTOTAL - ASSUMED TOTAL PAR (10 45.010.149.51)</v>
          </cell>
          <cell r="B188" t="str">
            <v>Independent Order of Foresters (The) (J080)</v>
          </cell>
          <cell r="C188" t="str">
            <v>PREMIUMS REINSURANCE ASSUMED SUBTOTAL - ASSUMED TOTAL PAR (10 45.010.149.51)</v>
          </cell>
          <cell r="D188">
            <v>4075</v>
          </cell>
        </row>
        <row r="189">
          <cell r="A189" t="str">
            <v>Independent Order of Foresters (The) (J080)PREMIUMS REINSURANCE CEDED SUBTOTAL - CEDED NON-PARTICIPATING ANNUITY GROUP (10 45.010.249.12)</v>
          </cell>
          <cell r="B189" t="str">
            <v>Independent Order of Foresters (The) (J080)</v>
          </cell>
          <cell r="C189" t="str">
            <v>PREMIUMS REINSURANCE CEDED SUBTOTAL - CEDED NON-PARTICIPATING ANNUITY GROUP (10 45.010.249.12)</v>
          </cell>
          <cell r="D189">
            <v>-5544</v>
          </cell>
        </row>
        <row r="190">
          <cell r="A190" t="str">
            <v>Independent Order of Foresters (The) (J080)PREMIUMS REINSURANCE CEDED SUBTOTAL - CEDED NON-PARTICIPATING TOTAL NON-PAR (10 45.010.249.41)</v>
          </cell>
          <cell r="B190" t="str">
            <v>Independent Order of Foresters (The) (J080)</v>
          </cell>
          <cell r="C190" t="str">
            <v>PREMIUMS REINSURANCE CEDED SUBTOTAL - CEDED NON-PARTICIPATING TOTAL NON-PAR (10 45.010.249.41)</v>
          </cell>
          <cell r="D190">
            <v>27320</v>
          </cell>
        </row>
        <row r="191">
          <cell r="A191" t="str">
            <v>Independent Order of Foresters (The) (J080)PREMIUMS REINSURANCE CEDED SUBTOTAL - CEDED TOTAL PAR (10 45.010.249.51)</v>
          </cell>
          <cell r="B191" t="str">
            <v>Independent Order of Foresters (The) (J080)</v>
          </cell>
          <cell r="C191" t="str">
            <v>PREMIUMS REINSURANCE CEDED SUBTOTAL - CEDED TOTAL PAR (10 45.010.249.51)</v>
          </cell>
          <cell r="D191">
            <v>1069</v>
          </cell>
        </row>
        <row r="192">
          <cell r="A192" t="str">
            <v>Independent Order of Foresters (The) (J080)PREMIUMS DIRECT SUBTOTAL - DIRECT U.S.A. TOTAL PAR (10 45.020.049.51)</v>
          </cell>
          <cell r="B192" t="str">
            <v>Independent Order of Foresters (The) (J080)</v>
          </cell>
          <cell r="C192" t="str">
            <v>PREMIUMS DIRECT SUBTOTAL - DIRECT U.S.A. TOTAL PAR (10 45.020.049.51)</v>
          </cell>
          <cell r="D192">
            <v>331894</v>
          </cell>
        </row>
        <row r="193">
          <cell r="A193" t="str">
            <v>Independent Order of Foresters (The) (J080)PREMIUMS DIRECT SUBTOTAL - DIRECT TOTAL U.S.A. (10 45.020.049.76)</v>
          </cell>
          <cell r="B193" t="str">
            <v>Independent Order of Foresters (The) (J080)</v>
          </cell>
          <cell r="C193" t="str">
            <v>PREMIUMS DIRECT SUBTOTAL - DIRECT TOTAL U.S.A. (10 45.020.049.76)</v>
          </cell>
          <cell r="D193">
            <v>331894</v>
          </cell>
        </row>
        <row r="194">
          <cell r="A194" t="str">
            <v>Independent Order of Foresters (The) (J080)PREMIUMS DIRECT SUBTOTAL - DIRECT TOTAL EUROPE (10 45.020.049.84)</v>
          </cell>
          <cell r="B194" t="str">
            <v>Independent Order of Foresters (The) (J080)</v>
          </cell>
          <cell r="C194" t="str">
            <v>PREMIUMS DIRECT SUBTOTAL - DIRECT TOTAL EUROPE (10 45.020.049.84)</v>
          </cell>
          <cell r="D194">
            <v>22619</v>
          </cell>
        </row>
        <row r="195">
          <cell r="A195" t="str">
            <v>Independent Order of Foresters (The) (J080)PREMIUMS REINSURANCE CEDED SUBTOTAL - CEDED U.S.A. TOTAL PAR (10 45.020.249.51)</v>
          </cell>
          <cell r="B195" t="str">
            <v>Independent Order of Foresters (The) (J080)</v>
          </cell>
          <cell r="C195" t="str">
            <v>PREMIUMS REINSURANCE CEDED SUBTOTAL - CEDED U.S.A. TOTAL PAR (10 45.020.249.51)</v>
          </cell>
          <cell r="D195">
            <v>29723</v>
          </cell>
        </row>
        <row r="196">
          <cell r="A196" t="str">
            <v>Independent Order of Foresters (The) (J080)PREMIUMS REINSURANCE CEDED SUBTOTAL - CEDED TOTAL U.S.A. (10 45.020.249.76)</v>
          </cell>
          <cell r="B196" t="str">
            <v>Independent Order of Foresters (The) (J080)</v>
          </cell>
          <cell r="C196" t="str">
            <v>PREMIUMS REINSURANCE CEDED SUBTOTAL - CEDED TOTAL U.S.A. (10 45.020.249.76)</v>
          </cell>
          <cell r="D196">
            <v>29723</v>
          </cell>
        </row>
        <row r="197">
          <cell r="A197" t="str">
            <v>Independent Order of Foresters (The) (Life) (I006)PREMIUMS DIRECT SUBTOTAL - DIRECT NON-PARTICIPATING ANNUITY INDIVIDUAL (10 45.010.049.11)</v>
          </cell>
          <cell r="B197" t="str">
            <v>Independent Order of Foresters (The) (Life) (I006)</v>
          </cell>
          <cell r="C197" t="str">
            <v>PREMIUMS DIRECT SUBTOTAL - DIRECT NON-PARTICIPATING ANNUITY INDIVIDUAL (10 45.010.049.11)</v>
          </cell>
          <cell r="D197">
            <v>5</v>
          </cell>
        </row>
        <row r="198">
          <cell r="A198" t="str">
            <v>Independent Order of Foresters (The) (Life) (I006)PREMIUMS DIRECT SUBTOTAL - DIRECT NON-PARTICIPATING ANNUITY GROUP (10 45.010.049.12)</v>
          </cell>
          <cell r="B198" t="str">
            <v>Independent Order of Foresters (The) (Life) (I006)</v>
          </cell>
          <cell r="C198" t="str">
            <v>PREMIUMS DIRECT SUBTOTAL - DIRECT NON-PARTICIPATING ANNUITY GROUP (10 45.010.049.12)</v>
          </cell>
          <cell r="D198">
            <v>55039</v>
          </cell>
        </row>
        <row r="199">
          <cell r="A199" t="str">
            <v>Independent Order of Foresters (The) (Life) (I006)PREMIUMS DIRECT SUBTOTAL - DIRECT NON-PARTICIPATING TOTAL NON-PAR (10 45.010.049.41)</v>
          </cell>
          <cell r="B199" t="str">
            <v>Independent Order of Foresters (The) (Life) (I006)</v>
          </cell>
          <cell r="C199" t="str">
            <v>PREMIUMS DIRECT SUBTOTAL - DIRECT NON-PARTICIPATING TOTAL NON-PAR (10 45.010.049.41)</v>
          </cell>
          <cell r="D199">
            <v>140181</v>
          </cell>
        </row>
        <row r="200">
          <cell r="A200" t="str">
            <v>Independent Order of Foresters (The) (Life) (I006)PREMIUMS DIRECT SUBTOTAL - DIRECT TOTAL PAR (10 45.010.049.51)</v>
          </cell>
          <cell r="B200" t="str">
            <v>Independent Order of Foresters (The) (Life) (I006)</v>
          </cell>
          <cell r="C200" t="str">
            <v>PREMIUMS DIRECT SUBTOTAL - DIRECT TOTAL PAR (10 45.010.049.51)</v>
          </cell>
          <cell r="D200">
            <v>29209</v>
          </cell>
        </row>
        <row r="201">
          <cell r="A201" t="str">
            <v>Independent Order of Foresters (The) (Life) (I006)PREMIUMS REINSURANCE ASSUMED SUBTOTAL - ASSUMED TOTAL PAR (10 45.010.149.51)</v>
          </cell>
          <cell r="B201" t="str">
            <v>Independent Order of Foresters (The) (Life) (I006)</v>
          </cell>
          <cell r="C201" t="str">
            <v>PREMIUMS REINSURANCE ASSUMED SUBTOTAL - ASSUMED TOTAL PAR (10 45.010.149.51)</v>
          </cell>
          <cell r="D201">
            <v>4075</v>
          </cell>
        </row>
        <row r="202">
          <cell r="A202" t="str">
            <v>Independent Order of Foresters (The) (Life) (I006)PREMIUMS REINSURANCE CEDED SUBTOTAL - CEDED NON-PARTICIPATING ANNUITY GROUP (10 45.010.249.12)</v>
          </cell>
          <cell r="B202" t="str">
            <v>Independent Order of Foresters (The) (Life) (I006)</v>
          </cell>
          <cell r="C202" t="str">
            <v>PREMIUMS REINSURANCE CEDED SUBTOTAL - CEDED NON-PARTICIPATING ANNUITY GROUP (10 45.010.249.12)</v>
          </cell>
          <cell r="D202">
            <v>-5544</v>
          </cell>
        </row>
        <row r="203">
          <cell r="A203" t="str">
            <v>Independent Order of Foresters (The) (Life) (I006)PREMIUMS REINSURANCE CEDED SUBTOTAL - CEDED NON-PARTICIPATING TOTAL NON-PAR (10 45.010.249.41)</v>
          </cell>
          <cell r="B203" t="str">
            <v>Independent Order of Foresters (The) (Life) (I006)</v>
          </cell>
          <cell r="C203" t="str">
            <v>PREMIUMS REINSURANCE CEDED SUBTOTAL - CEDED NON-PARTICIPATING TOTAL NON-PAR (10 45.010.249.41)</v>
          </cell>
          <cell r="D203">
            <v>27320</v>
          </cell>
        </row>
        <row r="204">
          <cell r="A204" t="str">
            <v>Independent Order of Foresters (The) (Life) (I006)PREMIUMS REINSURANCE CEDED SUBTOTAL - CEDED TOTAL PAR (10 45.010.249.51)</v>
          </cell>
          <cell r="B204" t="str">
            <v>Independent Order of Foresters (The) (Life) (I006)</v>
          </cell>
          <cell r="C204" t="str">
            <v>PREMIUMS REINSURANCE CEDED SUBTOTAL - CEDED TOTAL PAR (10 45.010.249.51)</v>
          </cell>
          <cell r="D204">
            <v>1069</v>
          </cell>
        </row>
        <row r="205">
          <cell r="A205" t="str">
            <v>Independent Order of Foresters (The) (Life) (I006)PREMIUMS DIRECT SUBTOTAL - DIRECT U.S.A. TOTAL PAR (10 45.020.049.51)</v>
          </cell>
          <cell r="B205" t="str">
            <v>Independent Order of Foresters (The) (Life) (I006)</v>
          </cell>
          <cell r="C205" t="str">
            <v>PREMIUMS DIRECT SUBTOTAL - DIRECT U.S.A. TOTAL PAR (10 45.020.049.51)</v>
          </cell>
          <cell r="D205">
            <v>331894</v>
          </cell>
        </row>
        <row r="206">
          <cell r="A206" t="str">
            <v>Independent Order of Foresters (The) (Life) (I006)PREMIUMS DIRECT SUBTOTAL - DIRECT TOTAL U.S.A. (10 45.020.049.76)</v>
          </cell>
          <cell r="B206" t="str">
            <v>Independent Order of Foresters (The) (Life) (I006)</v>
          </cell>
          <cell r="C206" t="str">
            <v>PREMIUMS DIRECT SUBTOTAL - DIRECT TOTAL U.S.A. (10 45.020.049.76)</v>
          </cell>
          <cell r="D206">
            <v>331894</v>
          </cell>
        </row>
        <row r="207">
          <cell r="A207" t="str">
            <v>Independent Order of Foresters (The) (Life) (I006)PREMIUMS DIRECT SUBTOTAL - DIRECT TOTAL EUROPE (10 45.020.049.84)</v>
          </cell>
          <cell r="B207" t="str">
            <v>Independent Order of Foresters (The) (Life) (I006)</v>
          </cell>
          <cell r="C207" t="str">
            <v>PREMIUMS DIRECT SUBTOTAL - DIRECT TOTAL EUROPE (10 45.020.049.84)</v>
          </cell>
          <cell r="D207">
            <v>22619</v>
          </cell>
        </row>
        <row r="208">
          <cell r="A208" t="str">
            <v>Independent Order of Foresters (The) (Life) (I006)PREMIUMS REINSURANCE CEDED SUBTOTAL - CEDED U.S.A. TOTAL PAR (10 45.020.249.51)</v>
          </cell>
          <cell r="B208" t="str">
            <v>Independent Order of Foresters (The) (Life) (I006)</v>
          </cell>
          <cell r="C208" t="str">
            <v>PREMIUMS REINSURANCE CEDED SUBTOTAL - CEDED U.S.A. TOTAL PAR (10 45.020.249.51)</v>
          </cell>
          <cell r="D208">
            <v>29723</v>
          </cell>
        </row>
        <row r="209">
          <cell r="A209" t="str">
            <v>Independent Order of Foresters (The) (Life) (I006)PREMIUMS REINSURANCE CEDED SUBTOTAL - CEDED TOTAL U.S.A. (10 45.020.249.76)</v>
          </cell>
          <cell r="B209" t="str">
            <v>Independent Order of Foresters (The) (Life) (I006)</v>
          </cell>
          <cell r="C209" t="str">
            <v>PREMIUMS REINSURANCE CEDED SUBTOTAL - CEDED TOTAL U.S.A. (10 45.020.249.76)</v>
          </cell>
          <cell r="D209">
            <v>29723</v>
          </cell>
        </row>
        <row r="210">
          <cell r="A210" t="str">
            <v>Industrial Alliance Pacific Insurance and Financial Services Inc. (F330)PREMIUMS DIRECT SUBTOTAL - DIRECT NON-PARTICIPATING ANNUITY INDIVIDUAL (10 45.010.049.11)</v>
          </cell>
          <cell r="B210" t="str">
            <v>Industrial Alliance Pacific Insurance and Financial Services Inc. (F330)</v>
          </cell>
          <cell r="C210" t="str">
            <v>PREMIUMS DIRECT SUBTOTAL - DIRECT NON-PARTICIPATING ANNUITY INDIVIDUAL (10 45.010.049.11)</v>
          </cell>
          <cell r="D210">
            <v>71584</v>
          </cell>
        </row>
        <row r="211">
          <cell r="A211" t="str">
            <v>Industrial Alliance Pacific Insurance and Financial Services Inc. (F330)PREMIUMS DIRECT SUBTOTAL - DIRECT NON-PARTICIPATING ANNUITY GROUP (10 45.010.049.12)</v>
          </cell>
          <cell r="B211" t="str">
            <v>Industrial Alliance Pacific Insurance and Financial Services Inc. (F330)</v>
          </cell>
          <cell r="C211" t="str">
            <v>PREMIUMS DIRECT SUBTOTAL - DIRECT NON-PARTICIPATING ANNUITY GROUP (10 45.010.049.12)</v>
          </cell>
          <cell r="D211">
            <v>2525</v>
          </cell>
        </row>
        <row r="212">
          <cell r="A212" t="str">
            <v>Industrial Alliance Pacific Insurance and Financial Services Inc. (F330)PREMIUMS DIRECT SUBTOTAL - DIRECT NON-PARTICIPATING TOTAL NON-PAR (10 45.010.049.41)</v>
          </cell>
          <cell r="B212" t="str">
            <v>Industrial Alliance Pacific Insurance and Financial Services Inc. (F330)</v>
          </cell>
          <cell r="C212" t="str">
            <v>PREMIUMS DIRECT SUBTOTAL - DIRECT NON-PARTICIPATING TOTAL NON-PAR (10 45.010.049.41)</v>
          </cell>
          <cell r="D212">
            <v>674765</v>
          </cell>
        </row>
        <row r="213">
          <cell r="A213" t="str">
            <v>Industrial Alliance Pacific Insurance and Financial Services Inc. (F330)PREMIUMS DIRECT SUBTOTAL - DIRECT TOTAL PAR (10 45.010.049.51)</v>
          </cell>
          <cell r="B213" t="str">
            <v>Industrial Alliance Pacific Insurance and Financial Services Inc. (F330)</v>
          </cell>
          <cell r="C213" t="str">
            <v>PREMIUMS DIRECT SUBTOTAL - DIRECT TOTAL PAR (10 45.010.049.51)</v>
          </cell>
          <cell r="D213">
            <v>6034</v>
          </cell>
        </row>
        <row r="214">
          <cell r="A214" t="str">
            <v>Industrial Alliance Pacific Insurance and Financial Services Inc. (F330)PREMIUMS REINSURANCE CEDED SUBTOTAL - CEDED NON-PARTICIPATING ANNUITY INDIVIDUAL (10 45.010.249.11)</v>
          </cell>
          <cell r="B214" t="str">
            <v>Industrial Alliance Pacific Insurance and Financial Services Inc. (F330)</v>
          </cell>
          <cell r="C214" t="str">
            <v>PREMIUMS REINSURANCE CEDED SUBTOTAL - CEDED NON-PARTICIPATING ANNUITY INDIVIDUAL (10 45.010.249.11)</v>
          </cell>
          <cell r="D214">
            <v>13157</v>
          </cell>
        </row>
        <row r="215">
          <cell r="A215" t="str">
            <v>Industrial Alliance Pacific Insurance and Financial Services Inc. (F330)PREMIUMS REINSURANCE CEDED SUBTOTAL - CEDED NON-PARTICIPATING ANNUITY GROUP (10 45.010.249.12)</v>
          </cell>
          <cell r="B215" t="str">
            <v>Industrial Alliance Pacific Insurance and Financial Services Inc. (F330)</v>
          </cell>
          <cell r="C215" t="str">
            <v>PREMIUMS REINSURANCE CEDED SUBTOTAL - CEDED NON-PARTICIPATING ANNUITY GROUP (10 45.010.249.12)</v>
          </cell>
          <cell r="D215">
            <v>670</v>
          </cell>
        </row>
        <row r="216">
          <cell r="A216" t="str">
            <v>Industrial Alliance Pacific Insurance and Financial Services Inc. (F330)PREMIUMS REINSURANCE CEDED SUBTOTAL - CEDED NON-PARTICIPATING TOTAL NON-PAR (10 45.010.249.41)</v>
          </cell>
          <cell r="B216" t="str">
            <v>Industrial Alliance Pacific Insurance and Financial Services Inc. (F330)</v>
          </cell>
          <cell r="C216" t="str">
            <v>PREMIUMS REINSURANCE CEDED SUBTOTAL - CEDED NON-PARTICIPATING TOTAL NON-PAR (10 45.010.249.41)</v>
          </cell>
          <cell r="D216">
            <v>84165</v>
          </cell>
        </row>
        <row r="217">
          <cell r="A217" t="str">
            <v>Industrial Alliance Pacific Insurance and Financial Services Inc. (F330)PREMIUMS REINSURANCE CEDED SUBTOTAL - CEDED TOTAL PAR (10 45.010.249.51)</v>
          </cell>
          <cell r="B217" t="str">
            <v>Industrial Alliance Pacific Insurance and Financial Services Inc. (F330)</v>
          </cell>
          <cell r="C217" t="str">
            <v>PREMIUMS REINSURANCE CEDED SUBTOTAL - CEDED TOTAL PAR (10 45.010.249.51)</v>
          </cell>
          <cell r="D217">
            <v>567</v>
          </cell>
        </row>
        <row r="218">
          <cell r="A218" t="str">
            <v>Industrial Alliance Pacific Insurance and Financial Services Inc. (F330)PREMIUMS DIRECT SUBTOTAL - DIRECT U.S.A. NON-PARTICIPATING ANNUITY INDIVIDUAL (10 45.020.049.11)</v>
          </cell>
          <cell r="B218" t="str">
            <v>Industrial Alliance Pacific Insurance and Financial Services Inc. (F330)</v>
          </cell>
          <cell r="C218" t="str">
            <v>PREMIUMS DIRECT SUBTOTAL - DIRECT U.S.A. NON-PARTICIPATING ANNUITY INDIVIDUAL (10 45.020.049.11)</v>
          </cell>
          <cell r="D218">
            <v>78899</v>
          </cell>
        </row>
        <row r="219">
          <cell r="A219" t="str">
            <v>Industrial Alliance Pacific Insurance and Financial Services Inc. (F330)PREMIUMS DIRECT SUBTOTAL - DIRECT U.S.A. NON-PARTICIPATING TOTAL NON-PAR (10 45.020.049.41)</v>
          </cell>
          <cell r="B219" t="str">
            <v>Industrial Alliance Pacific Insurance and Financial Services Inc. (F330)</v>
          </cell>
          <cell r="C219" t="str">
            <v>PREMIUMS DIRECT SUBTOTAL - DIRECT U.S.A. NON-PARTICIPATING TOTAL NON-PAR (10 45.020.049.41)</v>
          </cell>
          <cell r="D219">
            <v>89562</v>
          </cell>
        </row>
        <row r="220">
          <cell r="A220" t="str">
            <v>Industrial Alliance Pacific Insurance and Financial Services Inc. (F330)PREMIUMS DIRECT SUBTOTAL - DIRECT TOTAL U.S.A. (10 45.020.049.76)</v>
          </cell>
          <cell r="B220" t="str">
            <v>Industrial Alliance Pacific Insurance and Financial Services Inc. (F330)</v>
          </cell>
          <cell r="C220" t="str">
            <v>PREMIUMS DIRECT SUBTOTAL - DIRECT TOTAL U.S.A. (10 45.020.049.76)</v>
          </cell>
          <cell r="D220">
            <v>89562</v>
          </cell>
        </row>
        <row r="221">
          <cell r="A221" t="str">
            <v>Industrial Alliance Pacific Insurance and Financial Services Inc. (F330)PREMIUMS REINSURANCE CEDED SUBTOTAL - CEDED U.S.A. NON-PARTICIPATING TOTAL NON-PAR (10 45.020.249.41)</v>
          </cell>
          <cell r="B221" t="str">
            <v>Industrial Alliance Pacific Insurance and Financial Services Inc. (F330)</v>
          </cell>
          <cell r="C221" t="str">
            <v>PREMIUMS REINSURANCE CEDED SUBTOTAL - CEDED U.S.A. NON-PARTICIPATING TOTAL NON-PAR (10 45.020.249.41)</v>
          </cell>
          <cell r="D221">
            <v>1651</v>
          </cell>
        </row>
        <row r="222">
          <cell r="A222" t="str">
            <v>Industrial Alliance Pacific Insurance and Financial Services Inc. (F330)PREMIUMS REINSURANCE CEDED SUBTOTAL - CEDED TOTAL U.S.A. (10 45.020.249.76)</v>
          </cell>
          <cell r="B222" t="str">
            <v>Industrial Alliance Pacific Insurance and Financial Services Inc. (F330)</v>
          </cell>
          <cell r="C222" t="str">
            <v>PREMIUMS REINSURANCE CEDED SUBTOTAL - CEDED TOTAL U.S.A. (10 45.020.249.76)</v>
          </cell>
          <cell r="D222">
            <v>1651</v>
          </cell>
        </row>
        <row r="223">
          <cell r="A223" t="str">
            <v>London Life Insurance Company (F250)PREMIUMS DIRECT SUBTOTAL - DIRECT NON-PARTICIPATING ANNUITY INDIVIDUAL (10 45.010.049.11)</v>
          </cell>
          <cell r="B223" t="str">
            <v>London Life Insurance Company (F250)</v>
          </cell>
          <cell r="C223" t="str">
            <v>PREMIUMS DIRECT SUBTOTAL - DIRECT NON-PARTICIPATING ANNUITY INDIVIDUAL (10 45.010.049.11)</v>
          </cell>
          <cell r="D223">
            <v>79677</v>
          </cell>
        </row>
        <row r="224">
          <cell r="A224" t="str">
            <v>London Life Insurance Company (F250)PREMIUMS DIRECT SUBTOTAL - DIRECT NON-PARTICIPATING ANNUITY GROUP (10 45.010.049.12)</v>
          </cell>
          <cell r="B224" t="str">
            <v>London Life Insurance Company (F250)</v>
          </cell>
          <cell r="C224" t="str">
            <v>PREMIUMS DIRECT SUBTOTAL - DIRECT NON-PARTICIPATING ANNUITY GROUP (10 45.010.049.12)</v>
          </cell>
          <cell r="D224">
            <v>460364</v>
          </cell>
        </row>
        <row r="225">
          <cell r="A225" t="str">
            <v>London Life Insurance Company (F250)PREMIUMS DIRECT SUBTOTAL - DIRECT NON-PARTICIPATING TOTAL NON-PAR (10 45.010.049.41)</v>
          </cell>
          <cell r="B225" t="str">
            <v>London Life Insurance Company (F250)</v>
          </cell>
          <cell r="C225" t="str">
            <v>PREMIUMS DIRECT SUBTOTAL - DIRECT NON-PARTICIPATING TOTAL NON-PAR (10 45.010.049.41)</v>
          </cell>
          <cell r="D225">
            <v>818394</v>
          </cell>
        </row>
        <row r="226">
          <cell r="A226" t="str">
            <v>London Life Insurance Company (F250)PREMIUMS DIRECT SUBTOTAL - DIRECT TOTAL PAR (10 45.010.049.51)</v>
          </cell>
          <cell r="B226" t="str">
            <v>London Life Insurance Company (F250)</v>
          </cell>
          <cell r="C226" t="str">
            <v>PREMIUMS DIRECT SUBTOTAL - DIRECT TOTAL PAR (10 45.010.049.51)</v>
          </cell>
          <cell r="D226">
            <v>1779777</v>
          </cell>
        </row>
        <row r="227">
          <cell r="A227" t="str">
            <v>London Life Insurance Company (F250)PREMIUMS REINSURANCE ASSUMED SUBTOTAL - ASSUMED NON-PARTICIPATING ANNUITY INDIVIDUAL (10 45.010.149.11)</v>
          </cell>
          <cell r="B227" t="str">
            <v>London Life Insurance Company (F250)</v>
          </cell>
          <cell r="C227" t="str">
            <v>PREMIUMS REINSURANCE ASSUMED SUBTOTAL - ASSUMED NON-PARTICIPATING ANNUITY INDIVIDUAL (10 45.010.149.11)</v>
          </cell>
          <cell r="D227">
            <v>2999</v>
          </cell>
        </row>
        <row r="228">
          <cell r="A228" t="str">
            <v>London Life Insurance Company (F250)PREMIUMS REINSURANCE ASSUMED SUBTOTAL - ASSUMED NON-PARTICIPATING TOTAL NON-PAR (10 45.010.149.41)</v>
          </cell>
          <cell r="B228" t="str">
            <v>London Life Insurance Company (F250)</v>
          </cell>
          <cell r="C228" t="str">
            <v>PREMIUMS REINSURANCE ASSUMED SUBTOTAL - ASSUMED NON-PARTICIPATING TOTAL NON-PAR (10 45.010.149.41)</v>
          </cell>
          <cell r="D228">
            <v>412436</v>
          </cell>
        </row>
        <row r="229">
          <cell r="A229" t="str">
            <v>London Life Insurance Company (F250)PREMIUMS REINSURANCE ASSUMED SUBTOTAL - ASSUMED TOTAL PAR (10 45.010.149.51)</v>
          </cell>
          <cell r="B229" t="str">
            <v>London Life Insurance Company (F250)</v>
          </cell>
          <cell r="C229" t="str">
            <v>PREMIUMS REINSURANCE ASSUMED SUBTOTAL - ASSUMED TOTAL PAR (10 45.010.149.51)</v>
          </cell>
          <cell r="D229">
            <v>98</v>
          </cell>
        </row>
        <row r="230">
          <cell r="A230" t="str">
            <v>London Life Insurance Company (F250)PREMIUMS REINSURANCE CEDED SUBTOTAL - CEDED NON-PARTICIPATING ANNUITY INDIVIDUAL (10 45.010.249.11)</v>
          </cell>
          <cell r="B230" t="str">
            <v>London Life Insurance Company (F250)</v>
          </cell>
          <cell r="C230" t="str">
            <v>PREMIUMS REINSURANCE CEDED SUBTOTAL - CEDED NON-PARTICIPATING ANNUITY INDIVIDUAL (10 45.010.249.11)</v>
          </cell>
          <cell r="D230">
            <v>-30811</v>
          </cell>
        </row>
        <row r="231">
          <cell r="A231" t="str">
            <v>London Life Insurance Company (F250)PREMIUMS REINSURANCE CEDED SUBTOTAL - CEDED NON-PARTICIPATING TOTAL NON-PAR (10 45.010.249.41)</v>
          </cell>
          <cell r="B231" t="str">
            <v>London Life Insurance Company (F250)</v>
          </cell>
          <cell r="C231" t="str">
            <v>PREMIUMS REINSURANCE CEDED SUBTOTAL - CEDED NON-PARTICIPATING TOTAL NON-PAR (10 45.010.249.41)</v>
          </cell>
          <cell r="D231">
            <v>62554</v>
          </cell>
        </row>
        <row r="232">
          <cell r="A232" t="str">
            <v>London Life Insurance Company (F250)PREMIUMS REINSURANCE CEDED SUBTOTAL - CEDED TOTAL PAR (10 45.010.249.51)</v>
          </cell>
          <cell r="B232" t="str">
            <v>London Life Insurance Company (F250)</v>
          </cell>
          <cell r="C232" t="str">
            <v>PREMIUMS REINSURANCE CEDED SUBTOTAL - CEDED TOTAL PAR (10 45.010.249.51)</v>
          </cell>
          <cell r="D232">
            <v>22334</v>
          </cell>
        </row>
        <row r="233">
          <cell r="A233" t="str">
            <v>London Life Insurance Company (F250)PREMIUMS DIRECT SUBTOTAL - DIRECT TOTAL EUROPE (10 45.020.049.84)</v>
          </cell>
          <cell r="B233" t="str">
            <v>London Life Insurance Company (F250)</v>
          </cell>
          <cell r="C233" t="str">
            <v>PREMIUMS DIRECT SUBTOTAL - DIRECT TOTAL EUROPE (10 45.020.049.84)</v>
          </cell>
          <cell r="D233">
            <v>19597</v>
          </cell>
        </row>
        <row r="234">
          <cell r="A234" t="str">
            <v>London Life Insurance Company (F250)PREMIUMS REINSURANCE ASSUMED SUBTOTAL - ASSUMED TOTAL EUROPE (10 45.020.149.84)</v>
          </cell>
          <cell r="B234" t="str">
            <v>London Life Insurance Company (F250)</v>
          </cell>
          <cell r="C234" t="str">
            <v>PREMIUMS REINSURANCE ASSUMED SUBTOTAL - ASSUMED TOTAL EUROPE (10 45.020.149.84)</v>
          </cell>
          <cell r="D234">
            <v>3154079</v>
          </cell>
        </row>
        <row r="235">
          <cell r="A235" t="str">
            <v>London Life Insurance Company (F250)PREMIUMS REINSURANCE CEDED SUBTOTAL - CEDED TOTAL EUROPE (10 45.020.249.84)</v>
          </cell>
          <cell r="B235" t="str">
            <v>London Life Insurance Company (F250)</v>
          </cell>
          <cell r="C235" t="str">
            <v>PREMIUMS REINSURANCE CEDED SUBTOTAL - CEDED TOTAL EUROPE (10 45.020.249.84)</v>
          </cell>
          <cell r="D235">
            <v>61485</v>
          </cell>
        </row>
        <row r="236">
          <cell r="A236" t="str">
            <v>Manufacturers Life Insurance Company (The) (F260)PREMIUMS DIRECT SUBTOTAL - DIRECT NON-PARTICIPATING ANNUITY INDIVIDUAL (10 45.010.049.11)</v>
          </cell>
          <cell r="B236" t="str">
            <v>Manufacturers Life Insurance Company (The) (F260)</v>
          </cell>
          <cell r="C236" t="str">
            <v>PREMIUMS DIRECT SUBTOTAL - DIRECT NON-PARTICIPATING ANNUITY INDIVIDUAL (10 45.010.049.11)</v>
          </cell>
          <cell r="D236">
            <v>444085</v>
          </cell>
        </row>
        <row r="237">
          <cell r="A237" t="str">
            <v>Manufacturers Life Insurance Company (The) (F260)PREMIUMS DIRECT SUBTOTAL - DIRECT NON-PARTICIPATING ANNUITY GROUP (10 45.010.049.12)</v>
          </cell>
          <cell r="B237" t="str">
            <v>Manufacturers Life Insurance Company (The) (F260)</v>
          </cell>
          <cell r="C237" t="str">
            <v>PREMIUMS DIRECT SUBTOTAL - DIRECT NON-PARTICIPATING ANNUITY GROUP (10 45.010.049.12)</v>
          </cell>
          <cell r="D237">
            <v>286004</v>
          </cell>
        </row>
        <row r="238">
          <cell r="A238" t="str">
            <v>Manufacturers Life Insurance Company (The) (F260)PREMIUMS DIRECT SUBTOTAL - DIRECT NON-PARTICIPATING TOTAL NON-PAR (10 45.010.049.41)</v>
          </cell>
          <cell r="B238" t="str">
            <v>Manufacturers Life Insurance Company (The) (F260)</v>
          </cell>
          <cell r="C238" t="str">
            <v>PREMIUMS DIRECT SUBTOTAL - DIRECT NON-PARTICIPATING TOTAL NON-PAR (10 45.010.049.41)</v>
          </cell>
          <cell r="D238">
            <v>7301239</v>
          </cell>
        </row>
        <row r="239">
          <cell r="A239" t="str">
            <v>Manufacturers Life Insurance Company (The) (F260)PREMIUMS DIRECT SUBTOTAL - DIRECT TOTAL PAR (10 45.010.049.51)</v>
          </cell>
          <cell r="B239" t="str">
            <v>Manufacturers Life Insurance Company (The) (F260)</v>
          </cell>
          <cell r="C239" t="str">
            <v>PREMIUMS DIRECT SUBTOTAL - DIRECT TOTAL PAR (10 45.010.049.51)</v>
          </cell>
          <cell r="D239">
            <v>812277</v>
          </cell>
        </row>
        <row r="240">
          <cell r="A240" t="str">
            <v>Manufacturers Life Insurance Company (The) (F260)PREMIUMS REINSURANCE ASSUMED SUBTOTAL - ASSUMED NON-PARTICIPATING TOTAL NON-PAR (10 45.010.149.41)</v>
          </cell>
          <cell r="B240" t="str">
            <v>Manufacturers Life Insurance Company (The) (F260)</v>
          </cell>
          <cell r="C240" t="str">
            <v>PREMIUMS REINSURANCE ASSUMED SUBTOTAL - ASSUMED NON-PARTICIPATING TOTAL NON-PAR (10 45.010.149.41)</v>
          </cell>
          <cell r="D240">
            <v>52180</v>
          </cell>
        </row>
        <row r="241">
          <cell r="A241" t="str">
            <v>Manufacturers Life Insurance Company (The) (F260)PREMIUMS REINSURANCE CEDED SUBTOTAL - CEDED NON-PARTICIPATING TOTAL NON-PAR (10 45.010.249.41)</v>
          </cell>
          <cell r="B241" t="str">
            <v>Manufacturers Life Insurance Company (The) (F260)</v>
          </cell>
          <cell r="C241" t="str">
            <v>PREMIUMS REINSURANCE CEDED SUBTOTAL - CEDED NON-PARTICIPATING TOTAL NON-PAR (10 45.010.249.41)</v>
          </cell>
          <cell r="D241">
            <v>4648610</v>
          </cell>
        </row>
        <row r="242">
          <cell r="A242" t="str">
            <v>Manufacturers Life Insurance Company (The) (F260)PREMIUMS REINSURANCE CEDED SUBTOTAL - CEDED TOTAL PAR (10 45.010.249.51)</v>
          </cell>
          <cell r="B242" t="str">
            <v>Manufacturers Life Insurance Company (The) (F260)</v>
          </cell>
          <cell r="C242" t="str">
            <v>PREMIUMS REINSURANCE CEDED SUBTOTAL - CEDED TOTAL PAR (10 45.010.249.51)</v>
          </cell>
          <cell r="D242">
            <v>96637</v>
          </cell>
        </row>
        <row r="243">
          <cell r="A243" t="str">
            <v>Manufacturers Life Insurance Company (The) (F260)PREMIUMS DIRECT SUBTOTAL - DIRECT U.S.A. NON-PARTICIPATING ANNUITY INDIVIDUAL (10 45.020.049.11)</v>
          </cell>
          <cell r="B243" t="str">
            <v>Manufacturers Life Insurance Company (The) (F260)</v>
          </cell>
          <cell r="C243" t="str">
            <v>PREMIUMS DIRECT SUBTOTAL - DIRECT U.S.A. NON-PARTICIPATING ANNUITY INDIVIDUAL (10 45.020.049.11)</v>
          </cell>
          <cell r="D243">
            <v>573075</v>
          </cell>
        </row>
        <row r="244">
          <cell r="A244" t="str">
            <v>Manufacturers Life Insurance Company (The) (F260)PREMIUMS DIRECT SUBTOTAL - DIRECT U.S.A. NON-PARTICIPATING ANNUITY GROUP (10 45.020.049.12)</v>
          </cell>
          <cell r="B244" t="str">
            <v>Manufacturers Life Insurance Company (The) (F260)</v>
          </cell>
          <cell r="C244" t="str">
            <v>PREMIUMS DIRECT SUBTOTAL - DIRECT U.S.A. NON-PARTICIPATING ANNUITY GROUP (10 45.020.049.12)</v>
          </cell>
          <cell r="D244">
            <v>201450</v>
          </cell>
        </row>
        <row r="245">
          <cell r="A245" t="str">
            <v>Manufacturers Life Insurance Company (The) (F260)PREMIUMS DIRECT SUBTOTAL - DIRECT U.S.A. NON-PARTICIPATING TOTAL NON-PAR (10 45.020.049.41)</v>
          </cell>
          <cell r="B245" t="str">
            <v>Manufacturers Life Insurance Company (The) (F260)</v>
          </cell>
          <cell r="C245" t="str">
            <v>PREMIUMS DIRECT SUBTOTAL - DIRECT U.S.A. NON-PARTICIPATING TOTAL NON-PAR (10 45.020.049.41)</v>
          </cell>
          <cell r="D245">
            <v>5030544</v>
          </cell>
        </row>
        <row r="246">
          <cell r="A246" t="str">
            <v>Manufacturers Life Insurance Company (The) (F260)PREMIUMS DIRECT SUBTOTAL - DIRECT U.S.A. TOTAL PAR (10 45.020.049.51)</v>
          </cell>
          <cell r="B246" t="str">
            <v>Manufacturers Life Insurance Company (The) (F260)</v>
          </cell>
          <cell r="C246" t="str">
            <v>PREMIUMS DIRECT SUBTOTAL - DIRECT U.S.A. TOTAL PAR (10 45.020.049.51)</v>
          </cell>
          <cell r="D246">
            <v>1910026</v>
          </cell>
        </row>
        <row r="247">
          <cell r="A247" t="str">
            <v>Manufacturers Life Insurance Company (The) (F260)PREMIUMS DIRECT SUBTOTAL - DIRECT TOTAL U.S.A. (10 45.020.049.76)</v>
          </cell>
          <cell r="B247" t="str">
            <v>Manufacturers Life Insurance Company (The) (F260)</v>
          </cell>
          <cell r="C247" t="str">
            <v>PREMIUMS DIRECT SUBTOTAL - DIRECT TOTAL U.S.A. (10 45.020.049.76)</v>
          </cell>
          <cell r="D247">
            <v>6940570</v>
          </cell>
        </row>
        <row r="248">
          <cell r="A248" t="str">
            <v>Manufacturers Life Insurance Company (The) (F260)PREMIUMS DIRECT SUBTOTAL - DIRECT TOTAL EUROPE (10 45.020.049.84)</v>
          </cell>
          <cell r="B248" t="str">
            <v>Manufacturers Life Insurance Company (The) (F260)</v>
          </cell>
          <cell r="C248" t="str">
            <v>PREMIUMS DIRECT SUBTOTAL - DIRECT TOTAL EUROPE (10 45.020.049.84)</v>
          </cell>
          <cell r="D248">
            <v>-8</v>
          </cell>
        </row>
        <row r="249">
          <cell r="A249" t="str">
            <v>Manufacturers Life Insurance Company (The) (F260)PREMIUMS DIRECT SUBTOTAL - DIRECT TOTAL ASIA/OTHER (10 45.020.049.89)</v>
          </cell>
          <cell r="B249" t="str">
            <v>Manufacturers Life Insurance Company (The) (F260)</v>
          </cell>
          <cell r="C249" t="str">
            <v>PREMIUMS DIRECT SUBTOTAL - DIRECT TOTAL ASIA/OTHER (10 45.020.049.89)</v>
          </cell>
          <cell r="D249">
            <v>6474011</v>
          </cell>
        </row>
        <row r="250">
          <cell r="A250" t="str">
            <v>Manufacturers Life Insurance Company (The) (F260)PREMIUMS REINSURANCE ASSUMED SUBTOTAL - ASSUMED U.S.A. NON-PARTICIPATING ANNUITY GROUP (10 45.020.149.12)</v>
          </cell>
          <cell r="B250" t="str">
            <v>Manufacturers Life Insurance Company (The) (F260)</v>
          </cell>
          <cell r="C250" t="str">
            <v>PREMIUMS REINSURANCE ASSUMED SUBTOTAL - ASSUMED U.S.A. NON-PARTICIPATING ANNUITY GROUP (10 45.020.149.12)</v>
          </cell>
          <cell r="D250">
            <v>48032</v>
          </cell>
        </row>
        <row r="251">
          <cell r="A251" t="str">
            <v>Manufacturers Life Insurance Company (The) (F260)PREMIUMS REINSURANCE ASSUMED SUBTOTAL - ASSUMED U.S.A. NON-PARTICIPATING TOTAL NON-PAR (10 45.020.149.41)</v>
          </cell>
          <cell r="B251" t="str">
            <v>Manufacturers Life Insurance Company (The) (F260)</v>
          </cell>
          <cell r="C251" t="str">
            <v>PREMIUMS REINSURANCE ASSUMED SUBTOTAL - ASSUMED U.S.A. NON-PARTICIPATING TOTAL NON-PAR (10 45.020.149.41)</v>
          </cell>
          <cell r="D251">
            <v>1068209</v>
          </cell>
        </row>
        <row r="252">
          <cell r="A252" t="str">
            <v>Manufacturers Life Insurance Company (The) (F260)PREMIUMS REINSURANCE ASSUMED SUBTOTAL - ASSUMED U.S.A. TOTAL PAR (10 45.020.149.51)</v>
          </cell>
          <cell r="B252" t="str">
            <v>Manufacturers Life Insurance Company (The) (F260)</v>
          </cell>
          <cell r="C252" t="str">
            <v>PREMIUMS REINSURANCE ASSUMED SUBTOTAL - ASSUMED U.S.A. TOTAL PAR (10 45.020.149.51)</v>
          </cell>
          <cell r="D252">
            <v>302</v>
          </cell>
        </row>
        <row r="253">
          <cell r="A253" t="str">
            <v>Manufacturers Life Insurance Company (The) (F260)PREMIUMS REINSURANCE ASSUMED SUBTOTAL - ASSUMED TOTAL U.S.A. (10 45.020.149.76)</v>
          </cell>
          <cell r="B253" t="str">
            <v>Manufacturers Life Insurance Company (The) (F260)</v>
          </cell>
          <cell r="C253" t="str">
            <v>PREMIUMS REINSURANCE ASSUMED SUBTOTAL - ASSUMED TOTAL U.S.A. (10 45.020.149.76)</v>
          </cell>
          <cell r="D253">
            <v>1068511</v>
          </cell>
        </row>
        <row r="254">
          <cell r="A254" t="str">
            <v>Manufacturers Life Insurance Company (The) (F260)PREMIUMS REINSURANCE ASSUMED SUBTOTAL - ASSUMED TOTAL EUROPE (10 45.020.149.84)</v>
          </cell>
          <cell r="B254" t="str">
            <v>Manufacturers Life Insurance Company (The) (F260)</v>
          </cell>
          <cell r="C254" t="str">
            <v>PREMIUMS REINSURANCE ASSUMED SUBTOTAL - ASSUMED TOTAL EUROPE (10 45.020.149.84)</v>
          </cell>
          <cell r="D254">
            <v>7843</v>
          </cell>
        </row>
        <row r="255">
          <cell r="A255" t="str">
            <v>Manufacturers Life Insurance Company (The) (F260)PREMIUMS REINSURANCE ASSUMED SUBTOTAL - ASSUMED TOTAL ASIA/OTHER (10 45.020.149.89)</v>
          </cell>
          <cell r="B255" t="str">
            <v>Manufacturers Life Insurance Company (The) (F260)</v>
          </cell>
          <cell r="C255" t="str">
            <v>PREMIUMS REINSURANCE ASSUMED SUBTOTAL - ASSUMED TOTAL ASIA/OTHER (10 45.020.149.89)</v>
          </cell>
          <cell r="D255">
            <v>1261219</v>
          </cell>
        </row>
        <row r="256">
          <cell r="A256" t="str">
            <v>Manufacturers Life Insurance Company (The) (F260)PREMIUMS REINSURANCE CEDED SUBTOTAL - CEDED U.S.A. NON-PARTICIPATING ANNUITY INDIVIDUAL (10 45.020.249.11)</v>
          </cell>
          <cell r="B256" t="str">
            <v>Manufacturers Life Insurance Company (The) (F260)</v>
          </cell>
          <cell r="C256" t="str">
            <v>PREMIUMS REINSURANCE CEDED SUBTOTAL - CEDED U.S.A. NON-PARTICIPATING ANNUITY INDIVIDUAL (10 45.020.249.11)</v>
          </cell>
          <cell r="D256">
            <v>11055</v>
          </cell>
        </row>
        <row r="257">
          <cell r="A257" t="str">
            <v>Manufacturers Life Insurance Company (The) (F260)PREMIUMS REINSURANCE CEDED SUBTOTAL - CEDED U.S.A. NON-PARTICIPATING ANNUITY GROUP (10 45.020.249.12)</v>
          </cell>
          <cell r="B257" t="str">
            <v>Manufacturers Life Insurance Company (The) (F260)</v>
          </cell>
          <cell r="C257" t="str">
            <v>PREMIUMS REINSURANCE CEDED SUBTOTAL - CEDED U.S.A. NON-PARTICIPATING ANNUITY GROUP (10 45.020.249.12)</v>
          </cell>
          <cell r="D257">
            <v>110921</v>
          </cell>
        </row>
        <row r="258">
          <cell r="A258" t="str">
            <v>Manufacturers Life Insurance Company (The) (F260)PREMIUMS REINSURANCE CEDED SUBTOTAL - CEDED U.S.A. NON-PARTICIPATING TOTAL NON-PAR (10 45.020.249.41)</v>
          </cell>
          <cell r="B258" t="str">
            <v>Manufacturers Life Insurance Company (The) (F260)</v>
          </cell>
          <cell r="C258" t="str">
            <v>PREMIUMS REINSURANCE CEDED SUBTOTAL - CEDED U.S.A. NON-PARTICIPATING TOTAL NON-PAR (10 45.020.249.41)</v>
          </cell>
          <cell r="D258">
            <v>1870450</v>
          </cell>
        </row>
        <row r="259">
          <cell r="A259" t="str">
            <v>Manufacturers Life Insurance Company (The) (F260)PREMIUMS REINSURANCE CEDED SUBTOTAL - CEDED U.S.A. TOTAL PAR (10 45.020.249.51)</v>
          </cell>
          <cell r="B259" t="str">
            <v>Manufacturers Life Insurance Company (The) (F260)</v>
          </cell>
          <cell r="C259" t="str">
            <v>PREMIUMS REINSURANCE CEDED SUBTOTAL - CEDED U.S.A. TOTAL PAR (10 45.020.249.51)</v>
          </cell>
          <cell r="D259">
            <v>175551</v>
          </cell>
        </row>
        <row r="260">
          <cell r="A260" t="str">
            <v>Manufacturers Life Insurance Company (The) (F260)PREMIUMS REINSURANCE CEDED SUBTOTAL - CEDED TOTAL U.S.A. (10 45.020.249.76)</v>
          </cell>
          <cell r="B260" t="str">
            <v>Manufacturers Life Insurance Company (The) (F260)</v>
          </cell>
          <cell r="C260" t="str">
            <v>PREMIUMS REINSURANCE CEDED SUBTOTAL - CEDED TOTAL U.S.A. (10 45.020.249.76)</v>
          </cell>
          <cell r="D260">
            <v>2046001</v>
          </cell>
        </row>
        <row r="261">
          <cell r="A261" t="str">
            <v>Manufacturers Life Insurance Company (The) (F260)PREMIUMS REINSURANCE CEDED SUBTOTAL - CEDED TOTAL EUROPE (10 45.020.249.84)</v>
          </cell>
          <cell r="B261" t="str">
            <v>Manufacturers Life Insurance Company (The) (F260)</v>
          </cell>
          <cell r="C261" t="str">
            <v>PREMIUMS REINSURANCE CEDED SUBTOTAL - CEDED TOTAL EUROPE (10 45.020.249.84)</v>
          </cell>
          <cell r="D261">
            <v>1</v>
          </cell>
        </row>
        <row r="262">
          <cell r="A262" t="str">
            <v>Manufacturers Life Insurance Company (The) (F260)PREMIUMS REINSURANCE CEDED SUBTOTAL - CEDED TOTAL ASIA/OTHER (10 45.020.249.89)</v>
          </cell>
          <cell r="B262" t="str">
            <v>Manufacturers Life Insurance Company (The) (F260)</v>
          </cell>
          <cell r="C262" t="str">
            <v>PREMIUMS REINSURANCE CEDED SUBTOTAL - CEDED TOTAL ASIA/OTHER (10 45.020.249.89)</v>
          </cell>
          <cell r="D262">
            <v>288832</v>
          </cell>
        </row>
        <row r="263">
          <cell r="A263" t="str">
            <v>Manulife Canada Ltd. (F430)PREMIUMS DIRECT SUBTOTAL - DIRECT NON-PARTICIPATING TOTAL NON-PAR (10 45.010.049.41)</v>
          </cell>
          <cell r="B263" t="str">
            <v>Manulife Canada Ltd. (F430)</v>
          </cell>
          <cell r="C263" t="str">
            <v>PREMIUMS DIRECT SUBTOTAL - DIRECT NON-PARTICIPATING TOTAL NON-PAR (10 45.010.049.41)</v>
          </cell>
          <cell r="D263">
            <v>51270</v>
          </cell>
        </row>
        <row r="264">
          <cell r="A264" t="str">
            <v>Manulife Canada Ltd. (F430)PREMIUMS DIRECT SUBTOTAL - DIRECT TOTAL PAR (10 45.010.049.51)</v>
          </cell>
          <cell r="B264" t="str">
            <v>Manulife Canada Ltd. (F430)</v>
          </cell>
          <cell r="C264" t="str">
            <v>PREMIUMS DIRECT SUBTOTAL - DIRECT TOTAL PAR (10 45.010.049.51)</v>
          </cell>
          <cell r="D264">
            <v>42637</v>
          </cell>
        </row>
        <row r="265">
          <cell r="A265" t="str">
            <v>Manulife Canada Ltd. (F430)PREMIUMS REINSURANCE CEDED SUBTOTAL - CEDED NON-PARTICIPATING TOTAL NON-PAR (10 45.010.249.41)</v>
          </cell>
          <cell r="B265" t="str">
            <v>Manulife Canada Ltd. (F430)</v>
          </cell>
          <cell r="C265" t="str">
            <v>PREMIUMS REINSURANCE CEDED SUBTOTAL - CEDED NON-PARTICIPATING TOTAL NON-PAR (10 45.010.249.41)</v>
          </cell>
          <cell r="D265">
            <v>34335</v>
          </cell>
        </row>
        <row r="266">
          <cell r="A266" t="str">
            <v>Manulife Canada Ltd. (F430)PREMIUMS REINSURANCE CEDED SUBTOTAL - CEDED TOTAL PAR (10 45.010.249.51)</v>
          </cell>
          <cell r="B266" t="str">
            <v>Manulife Canada Ltd. (F430)</v>
          </cell>
          <cell r="C266" t="str">
            <v>PREMIUMS REINSURANCE CEDED SUBTOTAL - CEDED TOTAL PAR (10 45.010.249.51)</v>
          </cell>
          <cell r="D266">
            <v>4394</v>
          </cell>
        </row>
        <row r="267">
          <cell r="A267" t="str">
            <v>Manulife Financial Corporation (LH55)PREMIUMS DIRECT SUBTOTAL - DIRECT NON-PARTICIPATING ANNUITY INDIVIDUAL (10 45.010.049.11)</v>
          </cell>
          <cell r="B267" t="str">
            <v>Manulife Financial Corporation (LH55)</v>
          </cell>
          <cell r="C267" t="str">
            <v>PREMIUMS DIRECT SUBTOTAL - DIRECT NON-PARTICIPATING ANNUITY INDIVIDUAL (10 45.010.049.11)</v>
          </cell>
          <cell r="D267">
            <v>444085</v>
          </cell>
        </row>
        <row r="268">
          <cell r="A268" t="str">
            <v>Manulife Financial Corporation (LH55)PREMIUMS DIRECT SUBTOTAL - DIRECT NON-PARTICIPATING ANNUITY GROUP (10 45.010.049.12)</v>
          </cell>
          <cell r="B268" t="str">
            <v>Manulife Financial Corporation (LH55)</v>
          </cell>
          <cell r="C268" t="str">
            <v>PREMIUMS DIRECT SUBTOTAL - DIRECT NON-PARTICIPATING ANNUITY GROUP (10 45.010.049.12)</v>
          </cell>
          <cell r="D268">
            <v>286004</v>
          </cell>
        </row>
        <row r="269">
          <cell r="A269" t="str">
            <v>Manulife Financial Corporation (LH55)PREMIUMS DIRECT SUBTOTAL - DIRECT NON-PARTICIPATING TOTAL NON-PAR (10 45.010.049.41)</v>
          </cell>
          <cell r="B269" t="str">
            <v>Manulife Financial Corporation (LH55)</v>
          </cell>
          <cell r="C269" t="str">
            <v>PREMIUMS DIRECT SUBTOTAL - DIRECT NON-PARTICIPATING TOTAL NON-PAR (10 45.010.049.41)</v>
          </cell>
          <cell r="D269">
            <v>7353417</v>
          </cell>
        </row>
        <row r="270">
          <cell r="A270" t="str">
            <v>Manulife Financial Corporation (LH55)PREMIUMS DIRECT SUBTOTAL - DIRECT TOTAL PAR (10 45.010.049.51)</v>
          </cell>
          <cell r="B270" t="str">
            <v>Manulife Financial Corporation (LH55)</v>
          </cell>
          <cell r="C270" t="str">
            <v>PREMIUMS DIRECT SUBTOTAL - DIRECT TOTAL PAR (10 45.010.049.51)</v>
          </cell>
          <cell r="D270">
            <v>812277</v>
          </cell>
        </row>
        <row r="271">
          <cell r="A271" t="str">
            <v>Manulife Financial Corporation (LH55)PREMIUMS REINSURANCE CEDED SUBTOTAL - CEDED NON-PARTICIPATING TOTAL NON-PAR (10 45.010.249.41)</v>
          </cell>
          <cell r="B271" t="str">
            <v>Manulife Financial Corporation (LH55)</v>
          </cell>
          <cell r="C271" t="str">
            <v>PREMIUMS REINSURANCE CEDED SUBTOTAL - CEDED NON-PARTICIPATING TOTAL NON-PAR (10 45.010.249.41)</v>
          </cell>
          <cell r="D271">
            <v>4648612</v>
          </cell>
        </row>
        <row r="272">
          <cell r="A272" t="str">
            <v>Manulife Financial Corporation (LH55)PREMIUMS REINSURANCE CEDED SUBTOTAL - CEDED TOTAL PAR (10 45.010.249.51)</v>
          </cell>
          <cell r="B272" t="str">
            <v>Manulife Financial Corporation (LH55)</v>
          </cell>
          <cell r="C272" t="str">
            <v>PREMIUMS REINSURANCE CEDED SUBTOTAL - CEDED TOTAL PAR (10 45.010.249.51)</v>
          </cell>
          <cell r="D272">
            <v>96637</v>
          </cell>
        </row>
        <row r="273">
          <cell r="A273" t="str">
            <v>Manulife Financial Corporation (LH55)PREMIUMS DIRECT SUBTOTAL - DIRECT U.S.A. NON-PARTICIPATING ANNUITY INDIVIDUAL (10 45.020.049.11)</v>
          </cell>
          <cell r="B273" t="str">
            <v>Manulife Financial Corporation (LH55)</v>
          </cell>
          <cell r="C273" t="str">
            <v>PREMIUMS DIRECT SUBTOTAL - DIRECT U.S.A. NON-PARTICIPATING ANNUITY INDIVIDUAL (10 45.020.049.11)</v>
          </cell>
          <cell r="D273">
            <v>573075</v>
          </cell>
        </row>
        <row r="274">
          <cell r="A274" t="str">
            <v>Manulife Financial Corporation (LH55)PREMIUMS DIRECT SUBTOTAL - DIRECT U.S.A. NON-PARTICIPATING ANNUITY GROUP (10 45.020.049.12)</v>
          </cell>
          <cell r="B274" t="str">
            <v>Manulife Financial Corporation (LH55)</v>
          </cell>
          <cell r="C274" t="str">
            <v>PREMIUMS DIRECT SUBTOTAL - DIRECT U.S.A. NON-PARTICIPATING ANNUITY GROUP (10 45.020.049.12)</v>
          </cell>
          <cell r="D274">
            <v>166178</v>
          </cell>
        </row>
        <row r="275">
          <cell r="A275" t="str">
            <v>Manulife Financial Corporation (LH55)PREMIUMS DIRECT SUBTOTAL - DIRECT U.S.A. NON-PARTICIPATING TOTAL NON-PAR (10 45.020.049.41)</v>
          </cell>
          <cell r="B275" t="str">
            <v>Manulife Financial Corporation (LH55)</v>
          </cell>
          <cell r="C275" t="str">
            <v>PREMIUMS DIRECT SUBTOTAL - DIRECT U.S.A. NON-PARTICIPATING TOTAL NON-PAR (10 45.020.049.41)</v>
          </cell>
          <cell r="D275">
            <v>5412275</v>
          </cell>
        </row>
        <row r="276">
          <cell r="A276" t="str">
            <v>Manulife Financial Corporation (LH55)PREMIUMS DIRECT SUBTOTAL - DIRECT U.S.A. TOTAL PAR (10 45.020.049.51)</v>
          </cell>
          <cell r="B276" t="str">
            <v>Manulife Financial Corporation (LH55)</v>
          </cell>
          <cell r="C276" t="str">
            <v>PREMIUMS DIRECT SUBTOTAL - DIRECT U.S.A. TOTAL PAR (10 45.020.049.51)</v>
          </cell>
          <cell r="D276">
            <v>1910328</v>
          </cell>
        </row>
        <row r="277">
          <cell r="A277" t="str">
            <v>Manulife Financial Corporation (LH55)PREMIUMS DIRECT SUBTOTAL - DIRECT TOTAL U.S.A. (10 45.020.049.76)</v>
          </cell>
          <cell r="B277" t="str">
            <v>Manulife Financial Corporation (LH55)</v>
          </cell>
          <cell r="C277" t="str">
            <v>PREMIUMS DIRECT SUBTOTAL - DIRECT TOTAL U.S.A. (10 45.020.049.76)</v>
          </cell>
          <cell r="D277">
            <v>7322603</v>
          </cell>
        </row>
        <row r="278">
          <cell r="A278" t="str">
            <v>Manulife Financial Corporation (LH55)PREMIUMS DIRECT SUBTOTAL - DIRECT TOTAL EUROPE (10 45.020.049.84)</v>
          </cell>
          <cell r="B278" t="str">
            <v>Manulife Financial Corporation (LH55)</v>
          </cell>
          <cell r="C278" t="str">
            <v>PREMIUMS DIRECT SUBTOTAL - DIRECT TOTAL EUROPE (10 45.020.049.84)</v>
          </cell>
          <cell r="D278">
            <v>7835</v>
          </cell>
        </row>
        <row r="279">
          <cell r="A279" t="str">
            <v>Manulife Financial Corporation (LH55)PREMIUMS DIRECT SUBTOTAL - DIRECT TOTAL ASIA/OTHER (10 45.020.049.89)</v>
          </cell>
          <cell r="B279" t="str">
            <v>Manulife Financial Corporation (LH55)</v>
          </cell>
          <cell r="C279" t="str">
            <v>PREMIUMS DIRECT SUBTOTAL - DIRECT TOTAL ASIA/OTHER (10 45.020.049.89)</v>
          </cell>
          <cell r="D279">
            <v>8421709</v>
          </cell>
        </row>
        <row r="280">
          <cell r="A280" t="str">
            <v>Manulife Financial Corporation (LH55)PREMIUMS REINSURANCE CEDED SUBTOTAL - CEDED U.S.A. NON-PARTICIPATING ANNUITY INDIVIDUAL (10 45.020.249.11)</v>
          </cell>
          <cell r="B280" t="str">
            <v>Manulife Financial Corporation (LH55)</v>
          </cell>
          <cell r="C280" t="str">
            <v>PREMIUMS REINSURANCE CEDED SUBTOTAL - CEDED U.S.A. NON-PARTICIPATING ANNUITY INDIVIDUAL (10 45.020.249.11)</v>
          </cell>
          <cell r="D280">
            <v>11054</v>
          </cell>
        </row>
        <row r="281">
          <cell r="A281" t="str">
            <v>Manulife Financial Corporation (LH55)PREMIUMS REINSURANCE CEDED SUBTOTAL - CEDED U.S.A. NON-PARTICIPATING ANNUITY GROUP (10 45.020.249.12)</v>
          </cell>
          <cell r="B281" t="str">
            <v>Manulife Financial Corporation (LH55)</v>
          </cell>
          <cell r="C281" t="str">
            <v>PREMIUMS REINSURANCE CEDED SUBTOTAL - CEDED U.S.A. NON-PARTICIPATING ANNUITY GROUP (10 45.020.249.12)</v>
          </cell>
          <cell r="D281">
            <v>27617</v>
          </cell>
        </row>
        <row r="282">
          <cell r="A282" t="str">
            <v>Manulife Financial Corporation (LH55)PREMIUMS REINSURANCE CEDED SUBTOTAL - CEDED U.S.A. NON-PARTICIPATING TOTAL NON-PAR (10 45.020.249.41)</v>
          </cell>
          <cell r="B282" t="str">
            <v>Manulife Financial Corporation (LH55)</v>
          </cell>
          <cell r="C282" t="str">
            <v>PREMIUMS REINSURANCE CEDED SUBTOTAL - CEDED U.S.A. NON-PARTICIPATING TOTAL NON-PAR (10 45.020.249.41)</v>
          </cell>
          <cell r="D282">
            <v>1183972</v>
          </cell>
        </row>
        <row r="283">
          <cell r="A283" t="str">
            <v>Manulife Financial Corporation (LH55)PREMIUMS REINSURANCE CEDED SUBTOTAL - CEDED U.S.A. TOTAL PAR (10 45.020.249.51)</v>
          </cell>
          <cell r="B283" t="str">
            <v>Manulife Financial Corporation (LH55)</v>
          </cell>
          <cell r="C283" t="str">
            <v>PREMIUMS REINSURANCE CEDED SUBTOTAL - CEDED U.S.A. TOTAL PAR (10 45.020.249.51)</v>
          </cell>
          <cell r="D283">
            <v>175552</v>
          </cell>
        </row>
        <row r="284">
          <cell r="A284" t="str">
            <v>Manulife Financial Corporation (LH55)PREMIUMS REINSURANCE CEDED SUBTOTAL - CEDED TOTAL U.S.A. (10 45.020.249.76)</v>
          </cell>
          <cell r="B284" t="str">
            <v>Manulife Financial Corporation (LH55)</v>
          </cell>
          <cell r="C284" t="str">
            <v>PREMIUMS REINSURANCE CEDED SUBTOTAL - CEDED TOTAL U.S.A. (10 45.020.249.76)</v>
          </cell>
          <cell r="D284">
            <v>1359524</v>
          </cell>
        </row>
        <row r="285">
          <cell r="A285" t="str">
            <v>Manulife Financial Corporation (LH55)PREMIUMS REINSURANCE CEDED SUBTOTAL - CEDED TOTAL EUROPE (10 45.020.249.84)</v>
          </cell>
          <cell r="B285" t="str">
            <v>Manulife Financial Corporation (LH55)</v>
          </cell>
          <cell r="C285" t="str">
            <v>PREMIUMS REINSURANCE CEDED SUBTOTAL - CEDED TOTAL EUROPE (10 45.020.249.84)</v>
          </cell>
          <cell r="D285">
            <v>1</v>
          </cell>
        </row>
        <row r="286">
          <cell r="A286" t="str">
            <v>Manulife Financial Corporation (LH55)PREMIUMS REINSURANCE CEDED SUBTOTAL - CEDED TOTAL ASIA/OTHER (10 45.020.249.89)</v>
          </cell>
          <cell r="B286" t="str">
            <v>Manulife Financial Corporation (LH55)</v>
          </cell>
          <cell r="C286" t="str">
            <v>PREMIUMS REINSURANCE CEDED SUBTOTAL - CEDED TOTAL ASIA/OTHER (10 45.020.249.89)</v>
          </cell>
          <cell r="D286">
            <v>288832</v>
          </cell>
        </row>
        <row r="287">
          <cell r="A287" t="str">
            <v>Order of Italo-Canadians (The) (J110)PREMIUMS DIRECT SUBTOTAL - DIRECT NON-PARTICIPATING TOTAL NON-PAR (10 45.010.049.41)</v>
          </cell>
          <cell r="B287" t="str">
            <v>Order of Italo-Canadians (The) (J110)</v>
          </cell>
          <cell r="C287" t="str">
            <v>PREMIUMS DIRECT SUBTOTAL - DIRECT NON-PARTICIPATING TOTAL NON-PAR (10 45.010.049.41)</v>
          </cell>
          <cell r="D287">
            <v>27</v>
          </cell>
        </row>
        <row r="288">
          <cell r="A288" t="str">
            <v>Penncorp Life Insurance Company (F347)PREMIUMS DIRECT SUBTOTAL - DIRECT NON-PARTICIPATING ANNUITY INDIVIDUAL (10 45.010.049.11)</v>
          </cell>
          <cell r="B288" t="str">
            <v>Penncorp Life Insurance Company (F347)</v>
          </cell>
          <cell r="C288" t="str">
            <v>PREMIUMS DIRECT SUBTOTAL - DIRECT NON-PARTICIPATING ANNUITY INDIVIDUAL (10 45.010.049.11)</v>
          </cell>
          <cell r="D288">
            <v>54</v>
          </cell>
        </row>
        <row r="289">
          <cell r="A289" t="str">
            <v>Penncorp Life Insurance Company (F347)PREMIUMS DIRECT SUBTOTAL - DIRECT NON-PARTICIPATING TOTAL NON-PAR (10 45.010.049.41)</v>
          </cell>
          <cell r="B289" t="str">
            <v>Penncorp Life Insurance Company (F347)</v>
          </cell>
          <cell r="C289" t="str">
            <v>PREMIUMS DIRECT SUBTOTAL - DIRECT NON-PARTICIPATING TOTAL NON-PAR (10 45.010.049.41)</v>
          </cell>
          <cell r="D289">
            <v>76412</v>
          </cell>
        </row>
        <row r="290">
          <cell r="A290" t="str">
            <v>Penncorp Life Insurance Company (F347)PREMIUMS REINSURANCE ASSUMED SUBTOTAL - ASSUMED NON-PARTICIPATING ANNUITY INDIVIDUAL (10 45.010.149.11)</v>
          </cell>
          <cell r="B290" t="str">
            <v>Penncorp Life Insurance Company (F347)</v>
          </cell>
          <cell r="C290" t="str">
            <v>PREMIUMS REINSURANCE ASSUMED SUBTOTAL - ASSUMED NON-PARTICIPATING ANNUITY INDIVIDUAL (10 45.010.149.11)</v>
          </cell>
          <cell r="D290">
            <v>674</v>
          </cell>
        </row>
        <row r="291">
          <cell r="A291" t="str">
            <v>Penncorp Life Insurance Company (F347)PREMIUMS REINSURANCE ASSUMED SUBTOTAL - ASSUMED NON-PARTICIPATING TOTAL NON-PAR (10 45.010.149.41)</v>
          </cell>
          <cell r="B291" t="str">
            <v>Penncorp Life Insurance Company (F347)</v>
          </cell>
          <cell r="C291" t="str">
            <v>PREMIUMS REINSURANCE ASSUMED SUBTOTAL - ASSUMED NON-PARTICIPATING TOTAL NON-PAR (10 45.010.149.41)</v>
          </cell>
          <cell r="D291">
            <v>3005</v>
          </cell>
        </row>
        <row r="292">
          <cell r="A292" t="str">
            <v>Penncorp Life Insurance Company (F347)PREMIUMS REINSURANCE CEDED SUBTOTAL - CEDED NON-PARTICIPATING TOTAL NON-PAR (10 45.010.249.41)</v>
          </cell>
          <cell r="B292" t="str">
            <v>Penncorp Life Insurance Company (F347)</v>
          </cell>
          <cell r="C292" t="str">
            <v>PREMIUMS REINSURANCE CEDED SUBTOTAL - CEDED NON-PARTICIPATING TOTAL NON-PAR (10 45.010.249.41)</v>
          </cell>
          <cell r="D292">
            <v>1404</v>
          </cell>
        </row>
        <row r="293">
          <cell r="A293" t="str">
            <v>Primerica Life Insurance Company of Canada (F362)PREMIUMS DIRECT SUBTOTAL - DIRECT NON-PARTICIPATING ANNUITY INDIVIDUAL (10 45.010.049.11)</v>
          </cell>
          <cell r="B293" t="str">
            <v>Primerica Life Insurance Company of Canada (F362)</v>
          </cell>
          <cell r="C293" t="str">
            <v>PREMIUMS DIRECT SUBTOTAL - DIRECT NON-PARTICIPATING ANNUITY INDIVIDUAL (10 45.010.049.11)</v>
          </cell>
          <cell r="D293">
            <v>7</v>
          </cell>
        </row>
        <row r="294">
          <cell r="A294" t="str">
            <v>Primerica Life Insurance Company of Canada (F362)PREMIUMS DIRECT SUBTOTAL - DIRECT NON-PARTICIPATING TOTAL NON-PAR (10 45.010.049.41)</v>
          </cell>
          <cell r="B294" t="str">
            <v>Primerica Life Insurance Company of Canada (F362)</v>
          </cell>
          <cell r="C294" t="str">
            <v>PREMIUMS DIRECT SUBTOTAL - DIRECT NON-PARTICIPATING TOTAL NON-PAR (10 45.010.049.41)</v>
          </cell>
          <cell r="D294">
            <v>240897</v>
          </cell>
        </row>
        <row r="295">
          <cell r="A295" t="str">
            <v>Primerica Life Insurance Company of Canada (F362)PREMIUMS REINSURANCE CEDED SUBTOTAL - CEDED NON-PARTICIPATING TOTAL NON-PAR (10 45.010.249.41)</v>
          </cell>
          <cell r="B295" t="str">
            <v>Primerica Life Insurance Company of Canada (F362)</v>
          </cell>
          <cell r="C295" t="str">
            <v>PREMIUMS REINSURANCE CEDED SUBTOTAL - CEDED NON-PARTICIPATING TOTAL NON-PAR (10 45.010.249.41)</v>
          </cell>
          <cell r="D295">
            <v>171455</v>
          </cell>
        </row>
        <row r="296">
          <cell r="A296" t="str">
            <v>RBC Life Insurance Company (F247)PREMIUMS DIRECT SUBTOTAL - DIRECT NON-PARTICIPATING ANNUITY INDIVIDUAL (10 45.010.049.11)</v>
          </cell>
          <cell r="B296" t="str">
            <v>RBC Life Insurance Company (F247)</v>
          </cell>
          <cell r="C296" t="str">
            <v>PREMIUMS DIRECT SUBTOTAL - DIRECT NON-PARTICIPATING ANNUITY INDIVIDUAL (10 45.010.049.11)</v>
          </cell>
          <cell r="D296">
            <v>4478</v>
          </cell>
        </row>
        <row r="297">
          <cell r="A297" t="str">
            <v>RBC Life Insurance Company (F247)PREMIUMS DIRECT SUBTOTAL - DIRECT NON-PARTICIPATING ANNUITY GROUP (10 45.010.049.12)</v>
          </cell>
          <cell r="B297" t="str">
            <v>RBC Life Insurance Company (F247)</v>
          </cell>
          <cell r="C297" t="str">
            <v>PREMIUMS DIRECT SUBTOTAL - DIRECT NON-PARTICIPATING ANNUITY GROUP (10 45.010.049.12)</v>
          </cell>
          <cell r="D297">
            <v>11</v>
          </cell>
        </row>
        <row r="298">
          <cell r="A298" t="str">
            <v>RBC Life Insurance Company (F247)PREMIUMS DIRECT SUBTOTAL - DIRECT NON-PARTICIPATING TOTAL NON-PAR (10 45.010.049.41)</v>
          </cell>
          <cell r="B298" t="str">
            <v>RBC Life Insurance Company (F247)</v>
          </cell>
          <cell r="C298" t="str">
            <v>PREMIUMS DIRECT SUBTOTAL - DIRECT NON-PARTICIPATING TOTAL NON-PAR (10 45.010.049.41)</v>
          </cell>
          <cell r="D298">
            <v>1260665</v>
          </cell>
        </row>
        <row r="299">
          <cell r="A299" t="str">
            <v>RBC Life Insurance Company (F247)PREMIUMS DIRECT SUBTOTAL - DIRECT TOTAL PAR (10 45.010.049.51)</v>
          </cell>
          <cell r="B299" t="str">
            <v>RBC Life Insurance Company (F247)</v>
          </cell>
          <cell r="C299" t="str">
            <v>PREMIUMS DIRECT SUBTOTAL - DIRECT TOTAL PAR (10 45.010.049.51)</v>
          </cell>
          <cell r="D299">
            <v>8363</v>
          </cell>
        </row>
        <row r="300">
          <cell r="A300" t="str">
            <v>RBC Life Insurance Company (F247)PREMIUMS REINSURANCE CEDED SUBTOTAL - CEDED NON-PARTICIPATING TOTAL NON-PAR (10 45.010.249.41)</v>
          </cell>
          <cell r="B300" t="str">
            <v>RBC Life Insurance Company (F247)</v>
          </cell>
          <cell r="C300" t="str">
            <v>PREMIUMS REINSURANCE CEDED SUBTOTAL - CEDED NON-PARTICIPATING TOTAL NON-PAR (10 45.010.249.41)</v>
          </cell>
          <cell r="D300">
            <v>159634</v>
          </cell>
        </row>
        <row r="301">
          <cell r="A301" t="str">
            <v>RBC Life Insurance Company (F247)PREMIUMS REINSURANCE CEDED SUBTOTAL - CEDED TOTAL PAR (10 45.010.249.51)</v>
          </cell>
          <cell r="B301" t="str">
            <v>RBC Life Insurance Company (F247)</v>
          </cell>
          <cell r="C301" t="str">
            <v>PREMIUMS REINSURANCE CEDED SUBTOTAL - CEDED TOTAL PAR (10 45.010.249.51)</v>
          </cell>
          <cell r="D301">
            <v>417</v>
          </cell>
        </row>
        <row r="302">
          <cell r="A302" t="str">
            <v>Reliable Life Insurance Company (F367)PREMIUMS DIRECT SUBTOTAL - DIRECT NON-PARTICIPATING TOTAL NON-PAR (10 45.010.049.41)</v>
          </cell>
          <cell r="B302" t="str">
            <v>Reliable Life Insurance Company (F367)</v>
          </cell>
          <cell r="C302" t="str">
            <v>PREMIUMS DIRECT SUBTOTAL - DIRECT NON-PARTICIPATING TOTAL NON-PAR (10 45.010.049.41)</v>
          </cell>
          <cell r="D302">
            <v>62744</v>
          </cell>
        </row>
        <row r="303">
          <cell r="A303" t="str">
            <v>Reliable Life Insurance Company (F367)PREMIUMS REINSURANCE CEDED SUBTOTAL - CEDED NON-PARTICIPATING TOTAL NON-PAR (10 45.010.249.41)</v>
          </cell>
          <cell r="B303" t="str">
            <v>Reliable Life Insurance Company (F367)</v>
          </cell>
          <cell r="C303" t="str">
            <v>PREMIUMS REINSURANCE CEDED SUBTOTAL - CEDED NON-PARTICIPATING TOTAL NON-PAR (10 45.010.249.41)</v>
          </cell>
          <cell r="D303">
            <v>10791</v>
          </cell>
        </row>
        <row r="304">
          <cell r="A304" t="str">
            <v>RGA Life Reinsurance Company of Canada (F212)PREMIUMS REINSURANCE ASSUMED SUBTOTAL - ASSUMED NON-PARTICIPATING ANNUITY INDIVIDUAL (10 45.010.149.11)</v>
          </cell>
          <cell r="B304" t="str">
            <v>RGA Life Reinsurance Company of Canada (F212)</v>
          </cell>
          <cell r="C304" t="str">
            <v>PREMIUMS REINSURANCE ASSUMED SUBTOTAL - ASSUMED NON-PARTICIPATING ANNUITY INDIVIDUAL (10 45.010.149.11)</v>
          </cell>
          <cell r="D304">
            <v>259</v>
          </cell>
        </row>
        <row r="305">
          <cell r="A305" t="str">
            <v>RGA Life Reinsurance Company of Canada (F212)PREMIUMS REINSURANCE ASSUMED SUBTOTAL - ASSUMED NON-PARTICIPATING ANNUITY GROUP (10 45.010.149.12)</v>
          </cell>
          <cell r="B305" t="str">
            <v>RGA Life Reinsurance Company of Canada (F212)</v>
          </cell>
          <cell r="C305" t="str">
            <v>PREMIUMS REINSURANCE ASSUMED SUBTOTAL - ASSUMED NON-PARTICIPATING ANNUITY GROUP (10 45.010.149.12)</v>
          </cell>
          <cell r="D305">
            <v>20225</v>
          </cell>
        </row>
        <row r="306">
          <cell r="A306" t="str">
            <v>RGA Life Reinsurance Company of Canada (F212)PREMIUMS REINSURANCE ASSUMED SUBTOTAL - ASSUMED NON-PARTICIPATING TOTAL NON-PAR (10 45.010.149.41)</v>
          </cell>
          <cell r="B306" t="str">
            <v>RGA Life Reinsurance Company of Canada (F212)</v>
          </cell>
          <cell r="C306" t="str">
            <v>PREMIUMS REINSURANCE ASSUMED SUBTOTAL - ASSUMED NON-PARTICIPATING TOTAL NON-PAR (10 45.010.149.41)</v>
          </cell>
          <cell r="D306">
            <v>799814</v>
          </cell>
        </row>
        <row r="307">
          <cell r="A307" t="str">
            <v>RGA Life Reinsurance Company of Canada (F212)PREMIUMS REINSURANCE CEDED SUBTOTAL - CEDED NON-PARTICIPATING ANNUITY INDIVIDUAL (10 45.010.249.11)</v>
          </cell>
          <cell r="B307" t="str">
            <v>RGA Life Reinsurance Company of Canada (F212)</v>
          </cell>
          <cell r="C307" t="str">
            <v>PREMIUMS REINSURANCE CEDED SUBTOTAL - CEDED NON-PARTICIPATING ANNUITY INDIVIDUAL (10 45.010.249.11)</v>
          </cell>
          <cell r="D307">
            <v>196</v>
          </cell>
        </row>
        <row r="308">
          <cell r="A308" t="str">
            <v>RGA Life Reinsurance Company of Canada (F212)PREMIUMS REINSURANCE CEDED SUBTOTAL - CEDED NON-PARTICIPATING TOTAL NON-PAR (10 45.010.249.41)</v>
          </cell>
          <cell r="B308" t="str">
            <v>RGA Life Reinsurance Company of Canada (F212)</v>
          </cell>
          <cell r="C308" t="str">
            <v>PREMIUMS REINSURANCE CEDED SUBTOTAL - CEDED NON-PARTICIPATING TOTAL NON-PAR (10 45.010.249.41)</v>
          </cell>
          <cell r="D308">
            <v>643327</v>
          </cell>
        </row>
        <row r="309">
          <cell r="A309" t="str">
            <v>RGA Life Reinsurance Company of Canada (F212)PREMIUMS REINSURANCE ASSUMED SUBTOTAL - ASSUMED TOTAL ASIA/OTHER (10 45.020.149.89)</v>
          </cell>
          <cell r="B309" t="str">
            <v>RGA Life Reinsurance Company of Canada (F212)</v>
          </cell>
          <cell r="C309" t="str">
            <v>PREMIUMS REINSURANCE ASSUMED SUBTOTAL - ASSUMED TOTAL ASIA/OTHER (10 45.020.149.89)</v>
          </cell>
          <cell r="D309">
            <v>1808</v>
          </cell>
        </row>
        <row r="310">
          <cell r="A310" t="str">
            <v>RGA Life Reinsurance Company of Canada (F212)PREMIUMS REINSURANCE CEDED SUBTOTAL - CEDED TOTAL ASIA/OTHER (10 45.020.249.89)</v>
          </cell>
          <cell r="B310" t="str">
            <v>RGA Life Reinsurance Company of Canada (F212)</v>
          </cell>
          <cell r="C310" t="str">
            <v>PREMIUMS REINSURANCE CEDED SUBTOTAL - CEDED TOTAL ASIA/OTHER (10 45.020.249.89)</v>
          </cell>
          <cell r="D310">
            <v>1808</v>
          </cell>
        </row>
        <row r="311">
          <cell r="A311" t="str">
            <v>Scotia Life Insurance Company (F206)PREMIUMS DIRECT SUBTOTAL - DIRECT NON-PARTICIPATING TOTAL NON-PAR (10 45.010.049.41)</v>
          </cell>
          <cell r="B311" t="str">
            <v>Scotia Life Insurance Company (F206)</v>
          </cell>
          <cell r="C311" t="str">
            <v>PREMIUMS DIRECT SUBTOTAL - DIRECT NON-PARTICIPATING TOTAL NON-PAR (10 45.010.049.41)</v>
          </cell>
          <cell r="D311">
            <v>44328</v>
          </cell>
        </row>
        <row r="312">
          <cell r="A312" t="str">
            <v>Scotia Life Insurance Company (F206)PREMIUMS REINSURANCE CEDED SUBTOTAL - CEDED NON-PARTICIPATING TOTAL NON-PAR (10 45.010.249.41)</v>
          </cell>
          <cell r="B312" t="str">
            <v>Scotia Life Insurance Company (F206)</v>
          </cell>
          <cell r="C312" t="str">
            <v>PREMIUMS REINSURANCE CEDED SUBTOTAL - CEDED NON-PARTICIPATING TOTAL NON-PAR (10 45.010.249.41)</v>
          </cell>
          <cell r="D312">
            <v>3702</v>
          </cell>
        </row>
        <row r="313">
          <cell r="A313" t="str">
            <v>Scotia Life Insurance Company (F206)PREMIUMS DIRECT SUBTOTAL - DIRECT TOTAL ASIA/OTHER (10 45.020.049.89)</v>
          </cell>
          <cell r="B313" t="str">
            <v>Scotia Life Insurance Company (F206)</v>
          </cell>
          <cell r="C313" t="str">
            <v>PREMIUMS DIRECT SUBTOTAL - DIRECT TOTAL ASIA/OTHER (10 45.020.049.89)</v>
          </cell>
          <cell r="D313">
            <v>17632</v>
          </cell>
        </row>
        <row r="314">
          <cell r="A314" t="str">
            <v>Scotia Life Insurance Company (F206)PREMIUMS REINSURANCE ASSUMED SUBTOTAL - ASSUMED TOTAL ASIA/OTHER (10 45.020.149.89)</v>
          </cell>
          <cell r="B314" t="str">
            <v>Scotia Life Insurance Company (F206)</v>
          </cell>
          <cell r="C314" t="str">
            <v>PREMIUMS REINSURANCE ASSUMED SUBTOTAL - ASSUMED TOTAL ASIA/OTHER (10 45.020.149.89)</v>
          </cell>
          <cell r="D314">
            <v>1475</v>
          </cell>
        </row>
        <row r="315">
          <cell r="A315" t="str">
            <v>Scotia Life Insurance Company (F206)PREMIUMS REINSURANCE CEDED SUBTOTAL - CEDED TOTAL ASIA/OTHER (10 45.020.249.89)</v>
          </cell>
          <cell r="B315" t="str">
            <v>Scotia Life Insurance Company (F206)</v>
          </cell>
          <cell r="C315" t="str">
            <v>PREMIUMS REINSURANCE CEDED SUBTOTAL - CEDED TOTAL ASIA/OTHER (10 45.020.249.89)</v>
          </cell>
          <cell r="D315">
            <v>14758</v>
          </cell>
        </row>
        <row r="316">
          <cell r="A316" t="str">
            <v>Sons of Scotland Benevolent Association (J120)PREMIUMS DIRECT SUBTOTAL - DIRECT NON-PARTICIPATING TOTAL NON-PAR (10 45.010.049.41)</v>
          </cell>
          <cell r="B316" t="str">
            <v>Sons of Scotland Benevolent Association (J120)</v>
          </cell>
          <cell r="C316" t="str">
            <v>PREMIUMS DIRECT SUBTOTAL - DIRECT NON-PARTICIPATING TOTAL NON-PAR (10 45.010.049.41)</v>
          </cell>
          <cell r="D316">
            <v>1667</v>
          </cell>
        </row>
        <row r="317">
          <cell r="A317" t="str">
            <v>Standard Life Assurance Company of Canada (The) (F375)PREMIUMS DIRECT SUBTOTAL - DIRECT NON-PARTICIPATING ANNUITY INDIVIDUAL (10 45.010.049.11)</v>
          </cell>
          <cell r="B317" t="str">
            <v>Standard Life Assurance Company of Canada (The) (F375)</v>
          </cell>
          <cell r="C317" t="str">
            <v>PREMIUMS DIRECT SUBTOTAL - DIRECT NON-PARTICIPATING ANNUITY INDIVIDUAL (10 45.010.049.11)</v>
          </cell>
          <cell r="D317">
            <v>60281</v>
          </cell>
        </row>
        <row r="318">
          <cell r="A318" t="str">
            <v>Standard Life Assurance Company of Canada (The) (F375)PREMIUMS DIRECT SUBTOTAL - DIRECT NON-PARTICIPATING ANNUITY GROUP (10 45.010.049.12)</v>
          </cell>
          <cell r="B318" t="str">
            <v>Standard Life Assurance Company of Canada (The) (F375)</v>
          </cell>
          <cell r="C318" t="str">
            <v>PREMIUMS DIRECT SUBTOTAL - DIRECT NON-PARTICIPATING ANNUITY GROUP (10 45.010.049.12)</v>
          </cell>
          <cell r="D318">
            <v>91704</v>
          </cell>
        </row>
        <row r="319">
          <cell r="A319" t="str">
            <v>Standard Life Assurance Company of Canada (The) (F375)PREMIUMS DIRECT SUBTOTAL - DIRECT NON-PARTICIPATING TOTAL NON-PAR (10 45.010.049.41)</v>
          </cell>
          <cell r="B319" t="str">
            <v>Standard Life Assurance Company of Canada (The) (F375)</v>
          </cell>
          <cell r="C319" t="str">
            <v>PREMIUMS DIRECT SUBTOTAL - DIRECT NON-PARTICIPATING TOTAL NON-PAR (10 45.010.049.41)</v>
          </cell>
          <cell r="D319">
            <v>960917</v>
          </cell>
        </row>
        <row r="320">
          <cell r="A320" t="str">
            <v>Standard Life Assurance Company of Canada (The) (F375)PREMIUMS REINSURANCE ASSUMED SUBTOTAL - ASSUMED NON-PARTICIPATING ANNUITY INDIVIDUAL (10 45.010.149.11)</v>
          </cell>
          <cell r="B320" t="str">
            <v>Standard Life Assurance Company of Canada (The) (F375)</v>
          </cell>
          <cell r="C320" t="str">
            <v>PREMIUMS REINSURANCE ASSUMED SUBTOTAL - ASSUMED NON-PARTICIPATING ANNUITY INDIVIDUAL (10 45.010.149.11)</v>
          </cell>
          <cell r="D320">
            <v>19526</v>
          </cell>
        </row>
        <row r="321">
          <cell r="A321" t="str">
            <v>Standard Life Assurance Company of Canada (The) (F375)PREMIUMS REINSURANCE ASSUMED SUBTOTAL - ASSUMED NON-PARTICIPATING ANNUITY GROUP (10 45.010.149.12)</v>
          </cell>
          <cell r="B321" t="str">
            <v>Standard Life Assurance Company of Canada (The) (F375)</v>
          </cell>
          <cell r="C321" t="str">
            <v>PREMIUMS REINSURANCE ASSUMED SUBTOTAL - ASSUMED NON-PARTICIPATING ANNUITY GROUP (10 45.010.149.12)</v>
          </cell>
          <cell r="D321">
            <v>15231</v>
          </cell>
        </row>
        <row r="322">
          <cell r="A322" t="str">
            <v>Standard Life Assurance Company of Canada (The) (F375)PREMIUMS REINSURANCE ASSUMED SUBTOTAL - ASSUMED NON-PARTICIPATING TOTAL NON-PAR (10 45.010.149.41)</v>
          </cell>
          <cell r="B322" t="str">
            <v>Standard Life Assurance Company of Canada (The) (F375)</v>
          </cell>
          <cell r="C322" t="str">
            <v>PREMIUMS REINSURANCE ASSUMED SUBTOTAL - ASSUMED NON-PARTICIPATING TOTAL NON-PAR (10 45.010.149.41)</v>
          </cell>
          <cell r="D322">
            <v>36804</v>
          </cell>
        </row>
        <row r="323">
          <cell r="A323" t="str">
            <v>Standard Life Assurance Company of Canada (The) (F375)PREMIUMS REINSURANCE CEDED SUBTOTAL - CEDED NON-PARTICIPATING TOTAL NON-PAR (10 45.010.249.41)</v>
          </cell>
          <cell r="B323" t="str">
            <v>Standard Life Assurance Company of Canada (The) (F375)</v>
          </cell>
          <cell r="C323" t="str">
            <v>PREMIUMS REINSURANCE CEDED SUBTOTAL - CEDED NON-PARTICIPATING TOTAL NON-PAR (10 45.010.249.41)</v>
          </cell>
          <cell r="D323">
            <v>66819</v>
          </cell>
        </row>
        <row r="324">
          <cell r="A324" t="str">
            <v>Sun Life Assurance Company of Canada (F380)PREMIUMS DIRECT SUBTOTAL - DIRECT NON-PARTICIPATING ANNUITY INDIVIDUAL (10 45.010.049.11)</v>
          </cell>
          <cell r="B324" t="str">
            <v>Sun Life Assurance Company of Canada (F380)</v>
          </cell>
          <cell r="C324" t="str">
            <v>PREMIUMS DIRECT SUBTOTAL - DIRECT NON-PARTICIPATING ANNUITY INDIVIDUAL (10 45.010.049.11)</v>
          </cell>
          <cell r="D324">
            <v>701420</v>
          </cell>
        </row>
        <row r="325">
          <cell r="A325" t="str">
            <v>Sun Life Assurance Company of Canada (F380)PREMIUMS DIRECT SUBTOTAL - DIRECT NON-PARTICIPATING ANNUITY GROUP (10 45.010.049.12)</v>
          </cell>
          <cell r="B325" t="str">
            <v>Sun Life Assurance Company of Canada (F380)</v>
          </cell>
          <cell r="C325" t="str">
            <v>PREMIUMS DIRECT SUBTOTAL - DIRECT NON-PARTICIPATING ANNUITY GROUP (10 45.010.049.12)</v>
          </cell>
          <cell r="D325">
            <v>1129697</v>
          </cell>
        </row>
        <row r="326">
          <cell r="A326" t="str">
            <v>Sun Life Assurance Company of Canada (F380)PREMIUMS DIRECT SUBTOTAL - DIRECT NON-PARTICIPATING TOTAL NON-PAR (10 45.010.049.41)</v>
          </cell>
          <cell r="B326" t="str">
            <v>Sun Life Assurance Company of Canada (F380)</v>
          </cell>
          <cell r="C326" t="str">
            <v>PREMIUMS DIRECT SUBTOTAL - DIRECT NON-PARTICIPATING TOTAL NON-PAR (10 45.010.049.41)</v>
          </cell>
          <cell r="D326">
            <v>7403292</v>
          </cell>
        </row>
        <row r="327">
          <cell r="A327" t="str">
            <v>Sun Life Assurance Company of Canada (F380)PREMIUMS DIRECT SUBTOTAL - DIRECT TOTAL PAR (10 45.010.049.51)</v>
          </cell>
          <cell r="B327" t="str">
            <v>Sun Life Assurance Company of Canada (F380)</v>
          </cell>
          <cell r="C327" t="str">
            <v>PREMIUMS DIRECT SUBTOTAL - DIRECT TOTAL PAR (10 45.010.049.51)</v>
          </cell>
          <cell r="D327">
            <v>1047092</v>
          </cell>
        </row>
        <row r="328">
          <cell r="A328" t="str">
            <v>Sun Life Assurance Company of Canada (F380)PREMIUMS REINSURANCE ASSUMED SUBTOTAL - ASSUMED NON-PARTICIPATING ANNUITY INDIVIDUAL (10 45.010.149.11)</v>
          </cell>
          <cell r="B328" t="str">
            <v>Sun Life Assurance Company of Canada (F380)</v>
          </cell>
          <cell r="C328" t="str">
            <v>PREMIUMS REINSURANCE ASSUMED SUBTOTAL - ASSUMED NON-PARTICIPATING ANNUITY INDIVIDUAL (10 45.010.149.11)</v>
          </cell>
          <cell r="D328">
            <v>311</v>
          </cell>
        </row>
        <row r="329">
          <cell r="A329" t="str">
            <v>Sun Life Assurance Company of Canada (F380)PREMIUMS REINSURANCE ASSUMED SUBTOTAL - ASSUMED NON-PARTICIPATING TOTAL NON-PAR (10 45.010.149.41)</v>
          </cell>
          <cell r="B329" t="str">
            <v>Sun Life Assurance Company of Canada (F380)</v>
          </cell>
          <cell r="C329" t="str">
            <v>PREMIUMS REINSURANCE ASSUMED SUBTOTAL - ASSUMED NON-PARTICIPATING TOTAL NON-PAR (10 45.010.149.41)</v>
          </cell>
          <cell r="D329">
            <v>670</v>
          </cell>
        </row>
        <row r="330">
          <cell r="A330" t="str">
            <v>Sun Life Assurance Company of Canada (F380)PREMIUMS REINSURANCE CEDED SUBTOTAL - CEDED NON-PARTICIPATING TOTAL NON-PAR (10 45.010.249.41)</v>
          </cell>
          <cell r="B330" t="str">
            <v>Sun Life Assurance Company of Canada (F380)</v>
          </cell>
          <cell r="C330" t="str">
            <v>PREMIUMS REINSURANCE CEDED SUBTOTAL - CEDED NON-PARTICIPATING TOTAL NON-PAR (10 45.010.249.41)</v>
          </cell>
          <cell r="D330">
            <v>4479208</v>
          </cell>
        </row>
        <row r="331">
          <cell r="A331" t="str">
            <v>Sun Life Assurance Company of Canada (F380)PREMIUMS REINSURANCE CEDED SUBTOTAL - CEDED TOTAL PAR (10 45.010.249.51)</v>
          </cell>
          <cell r="B331" t="str">
            <v>Sun Life Assurance Company of Canada (F380)</v>
          </cell>
          <cell r="C331" t="str">
            <v>PREMIUMS REINSURANCE CEDED SUBTOTAL - CEDED TOTAL PAR (10 45.010.249.51)</v>
          </cell>
          <cell r="D331">
            <v>67931</v>
          </cell>
        </row>
        <row r="332">
          <cell r="A332" t="str">
            <v>Sun Life Assurance Company of Canada (F380)PREMIUMS DIRECT SUBTOTAL - DIRECT U.S.A. NON-PARTICIPATING TOTAL NON-PAR (10 45.020.049.41)</v>
          </cell>
          <cell r="B332" t="str">
            <v>Sun Life Assurance Company of Canada (F380)</v>
          </cell>
          <cell r="C332" t="str">
            <v>PREMIUMS DIRECT SUBTOTAL - DIRECT U.S.A. NON-PARTICIPATING TOTAL NON-PAR (10 45.020.049.41)</v>
          </cell>
          <cell r="D332">
            <v>2512888</v>
          </cell>
        </row>
        <row r="333">
          <cell r="A333" t="str">
            <v>Sun Life Assurance Company of Canada (F380)PREMIUMS DIRECT SUBTOTAL - DIRECT U.S.A. TOTAL PAR (10 45.020.049.51)</v>
          </cell>
          <cell r="B333" t="str">
            <v>Sun Life Assurance Company of Canada (F380)</v>
          </cell>
          <cell r="C333" t="str">
            <v>PREMIUMS DIRECT SUBTOTAL - DIRECT U.S.A. TOTAL PAR (10 45.020.049.51)</v>
          </cell>
          <cell r="D333">
            <v>280898</v>
          </cell>
        </row>
        <row r="334">
          <cell r="A334" t="str">
            <v>Sun Life Assurance Company of Canada (F380)PREMIUMS DIRECT SUBTOTAL - DIRECT TOTAL U.S.A. (10 45.020.049.76)</v>
          </cell>
          <cell r="B334" t="str">
            <v>Sun Life Assurance Company of Canada (F380)</v>
          </cell>
          <cell r="C334" t="str">
            <v>PREMIUMS DIRECT SUBTOTAL - DIRECT TOTAL U.S.A. (10 45.020.049.76)</v>
          </cell>
          <cell r="D334">
            <v>2793786</v>
          </cell>
        </row>
        <row r="335">
          <cell r="A335" t="str">
            <v>Sun Life Assurance Company of Canada (F380)PREMIUMS DIRECT SUBTOTAL - DIRECT TOTAL EUROPE (10 45.020.049.84)</v>
          </cell>
          <cell r="B335" t="str">
            <v>Sun Life Assurance Company of Canada (F380)</v>
          </cell>
          <cell r="C335" t="str">
            <v>PREMIUMS DIRECT SUBTOTAL - DIRECT TOTAL EUROPE (10 45.020.049.84)</v>
          </cell>
          <cell r="D335">
            <v>184303</v>
          </cell>
        </row>
        <row r="336">
          <cell r="A336" t="str">
            <v>Sun Life Assurance Company of Canada (F380)PREMIUMS DIRECT SUBTOTAL - DIRECT TOTAL ASIA/OTHER (10 45.020.049.89)</v>
          </cell>
          <cell r="B336" t="str">
            <v>Sun Life Assurance Company of Canada (F380)</v>
          </cell>
          <cell r="C336" t="str">
            <v>PREMIUMS DIRECT SUBTOTAL - DIRECT TOTAL ASIA/OTHER (10 45.020.049.89)</v>
          </cell>
          <cell r="D336">
            <v>1485576</v>
          </cell>
        </row>
        <row r="337">
          <cell r="A337" t="str">
            <v>Sun Life Assurance Company of Canada (F380)PREMIUMS REINSURANCE ASSUMED SUBTOTAL - ASSUMED U.S.A. NON-PARTICIPATING TOTAL NON-PAR (10 45.020.149.41)</v>
          </cell>
          <cell r="B337" t="str">
            <v>Sun Life Assurance Company of Canada (F380)</v>
          </cell>
          <cell r="C337" t="str">
            <v>PREMIUMS REINSURANCE ASSUMED SUBTOTAL - ASSUMED U.S.A. NON-PARTICIPATING TOTAL NON-PAR (10 45.020.149.41)</v>
          </cell>
          <cell r="D337">
            <v>94840</v>
          </cell>
        </row>
        <row r="338">
          <cell r="A338" t="str">
            <v>Sun Life Assurance Company of Canada (F380)PREMIUMS REINSURANCE ASSUMED SUBTOTAL - ASSUMED TOTAL U.S.A. (10 45.020.149.76)</v>
          </cell>
          <cell r="B338" t="str">
            <v>Sun Life Assurance Company of Canada (F380)</v>
          </cell>
          <cell r="C338" t="str">
            <v>PREMIUMS REINSURANCE ASSUMED SUBTOTAL - ASSUMED TOTAL U.S.A. (10 45.020.149.76)</v>
          </cell>
          <cell r="D338">
            <v>94840</v>
          </cell>
        </row>
        <row r="339">
          <cell r="A339" t="str">
            <v>Sun Life Assurance Company of Canada (F380)PREMIUMS REINSURANCE ASSUMED SUBTOTAL - ASSUMED TOTAL EUROPE (10 45.020.149.84)</v>
          </cell>
          <cell r="B339" t="str">
            <v>Sun Life Assurance Company of Canada (F380)</v>
          </cell>
          <cell r="C339" t="str">
            <v>PREMIUMS REINSURANCE ASSUMED SUBTOTAL - ASSUMED TOTAL EUROPE (10 45.020.149.84)</v>
          </cell>
          <cell r="D339">
            <v>-813</v>
          </cell>
        </row>
        <row r="340">
          <cell r="A340" t="str">
            <v>Sun Life Assurance Company of Canada (F380)PREMIUMS REINSURANCE ASSUMED SUBTOTAL - ASSUMED TOTAL ASIA/OTHER (10 45.020.149.89)</v>
          </cell>
          <cell r="B340" t="str">
            <v>Sun Life Assurance Company of Canada (F380)</v>
          </cell>
          <cell r="C340" t="str">
            <v>PREMIUMS REINSURANCE ASSUMED SUBTOTAL - ASSUMED TOTAL ASIA/OTHER (10 45.020.149.89)</v>
          </cell>
          <cell r="D340">
            <v>5447</v>
          </cell>
        </row>
        <row r="341">
          <cell r="A341" t="str">
            <v>Sun Life Assurance Company of Canada (F380)PREMIUMS REINSURANCE CEDED SUBTOTAL - CEDED U.S.A. NON-PARTICIPATING TOTAL NON-PAR (10 45.020.249.41)</v>
          </cell>
          <cell r="B341" t="str">
            <v>Sun Life Assurance Company of Canada (F380)</v>
          </cell>
          <cell r="C341" t="str">
            <v>PREMIUMS REINSURANCE CEDED SUBTOTAL - CEDED U.S.A. NON-PARTICIPATING TOTAL NON-PAR (10 45.020.249.41)</v>
          </cell>
          <cell r="D341">
            <v>393777</v>
          </cell>
        </row>
        <row r="342">
          <cell r="A342" t="str">
            <v>Sun Life Assurance Company of Canada (F380)PREMIUMS REINSURANCE CEDED SUBTOTAL - CEDED U.S.A. TOTAL PAR (10 45.020.249.51)</v>
          </cell>
          <cell r="B342" t="str">
            <v>Sun Life Assurance Company of Canada (F380)</v>
          </cell>
          <cell r="C342" t="str">
            <v>PREMIUMS REINSURANCE CEDED SUBTOTAL - CEDED U.S.A. TOTAL PAR (10 45.020.249.51)</v>
          </cell>
          <cell r="D342">
            <v>82276</v>
          </cell>
        </row>
        <row r="343">
          <cell r="A343" t="str">
            <v>Sun Life Assurance Company of Canada (F380)PREMIUMS REINSURANCE CEDED SUBTOTAL - CEDED TOTAL U.S.A. (10 45.020.249.76)</v>
          </cell>
          <cell r="B343" t="str">
            <v>Sun Life Assurance Company of Canada (F380)</v>
          </cell>
          <cell r="C343" t="str">
            <v>PREMIUMS REINSURANCE CEDED SUBTOTAL - CEDED TOTAL U.S.A. (10 45.020.249.76)</v>
          </cell>
          <cell r="D343">
            <v>476053</v>
          </cell>
        </row>
        <row r="344">
          <cell r="A344" t="str">
            <v>Sun Life Assurance Company of Canada (F380)PREMIUMS REINSURANCE CEDED SUBTOTAL - CEDED TOTAL EUROPE (10 45.020.249.84)</v>
          </cell>
          <cell r="B344" t="str">
            <v>Sun Life Assurance Company of Canada (F380)</v>
          </cell>
          <cell r="C344" t="str">
            <v>PREMIUMS REINSURANCE CEDED SUBTOTAL - CEDED TOTAL EUROPE (10 45.020.249.84)</v>
          </cell>
          <cell r="D344">
            <v>170908</v>
          </cell>
        </row>
        <row r="345">
          <cell r="A345" t="str">
            <v>Sun Life Assurance Company of Canada (F380)PREMIUMS REINSURANCE CEDED SUBTOTAL - CEDED TOTAL ASIA/OTHER (10 45.020.249.89)</v>
          </cell>
          <cell r="B345" t="str">
            <v>Sun Life Assurance Company of Canada (F380)</v>
          </cell>
          <cell r="C345" t="str">
            <v>PREMIUMS REINSURANCE CEDED SUBTOTAL - CEDED TOTAL ASIA/OTHER (10 45.020.249.89)</v>
          </cell>
          <cell r="D345">
            <v>-70282</v>
          </cell>
        </row>
        <row r="346">
          <cell r="A346" t="str">
            <v>Sun Life Financial Inc. (LH80)PREMIUMS DIRECT SUBTOTAL - DIRECT NON-PARTICIPATING ANNUITY INDIVIDUAL (10 45.010.049.11)</v>
          </cell>
          <cell r="B346" t="str">
            <v>Sun Life Financial Inc. (LH80)</v>
          </cell>
          <cell r="C346" t="str">
            <v>PREMIUMS DIRECT SUBTOTAL - DIRECT NON-PARTICIPATING ANNUITY INDIVIDUAL (10 45.010.049.11)</v>
          </cell>
          <cell r="D346">
            <v>701731</v>
          </cell>
        </row>
        <row r="347">
          <cell r="A347" t="str">
            <v>Sun Life Financial Inc. (LH80)PREMIUMS DIRECT SUBTOTAL - DIRECT NON-PARTICIPATING ANNUITY GROUP (10 45.010.049.12)</v>
          </cell>
          <cell r="B347" t="str">
            <v>Sun Life Financial Inc. (LH80)</v>
          </cell>
          <cell r="C347" t="str">
            <v>PREMIUMS DIRECT SUBTOTAL - DIRECT NON-PARTICIPATING ANNUITY GROUP (10 45.010.049.12)</v>
          </cell>
          <cell r="D347">
            <v>1129697</v>
          </cell>
        </row>
        <row r="348">
          <cell r="A348" t="str">
            <v>Sun Life Financial Inc. (LH80)PREMIUMS DIRECT SUBTOTAL - DIRECT NON-PARTICIPATING TOTAL NON-PAR (10 45.010.049.41)</v>
          </cell>
          <cell r="B348" t="str">
            <v>Sun Life Financial Inc. (LH80)</v>
          </cell>
          <cell r="C348" t="str">
            <v>PREMIUMS DIRECT SUBTOTAL - DIRECT NON-PARTICIPATING TOTAL NON-PAR (10 45.010.049.41)</v>
          </cell>
          <cell r="D348">
            <v>7403962</v>
          </cell>
        </row>
        <row r="349">
          <cell r="A349" t="str">
            <v>Sun Life Financial Inc. (LH80)PREMIUMS DIRECT SUBTOTAL - DIRECT TOTAL PAR (10 45.010.049.51)</v>
          </cell>
          <cell r="B349" t="str">
            <v>Sun Life Financial Inc. (LH80)</v>
          </cell>
          <cell r="C349" t="str">
            <v>PREMIUMS DIRECT SUBTOTAL - DIRECT TOTAL PAR (10 45.010.049.51)</v>
          </cell>
          <cell r="D349">
            <v>1047092</v>
          </cell>
        </row>
        <row r="350">
          <cell r="A350" t="str">
            <v>Sun Life Financial Inc. (LH80)PREMIUMS REINSURANCE CEDED SUBTOTAL - CEDED NON-PARTICIPATING TOTAL NON-PAR (10 45.010.249.41)</v>
          </cell>
          <cell r="B350" t="str">
            <v>Sun Life Financial Inc. (LH80)</v>
          </cell>
          <cell r="C350" t="str">
            <v>PREMIUMS REINSURANCE CEDED SUBTOTAL - CEDED NON-PARTICIPATING TOTAL NON-PAR (10 45.010.249.41)</v>
          </cell>
          <cell r="D350">
            <v>4479208</v>
          </cell>
        </row>
        <row r="351">
          <cell r="A351" t="str">
            <v>Sun Life Financial Inc. (LH80)PREMIUMS REINSURANCE CEDED SUBTOTAL - CEDED TOTAL PAR (10 45.010.249.51)</v>
          </cell>
          <cell r="B351" t="str">
            <v>Sun Life Financial Inc. (LH80)</v>
          </cell>
          <cell r="C351" t="str">
            <v>PREMIUMS REINSURANCE CEDED SUBTOTAL - CEDED TOTAL PAR (10 45.010.249.51)</v>
          </cell>
          <cell r="D351">
            <v>67931</v>
          </cell>
        </row>
        <row r="352">
          <cell r="A352" t="str">
            <v>Sun Life Financial Inc. (LH80)PREMIUMS DIRECT SUBTOTAL - DIRECT U.S.A. NON-PARTICIPATING ANNUITY INDIVIDUAL (10 45.020.049.11)</v>
          </cell>
          <cell r="B352" t="str">
            <v>Sun Life Financial Inc. (LH80)</v>
          </cell>
          <cell r="C352" t="str">
            <v>PREMIUMS DIRECT SUBTOTAL - DIRECT U.S.A. NON-PARTICIPATING ANNUITY INDIVIDUAL (10 45.020.049.11)</v>
          </cell>
          <cell r="D352">
            <v>95142</v>
          </cell>
        </row>
        <row r="353">
          <cell r="A353" t="str">
            <v>Sun Life Financial Inc. (LH80)PREMIUMS DIRECT SUBTOTAL - DIRECT U.S.A. NON-PARTICIPATING ANNUITY GROUP (10 45.020.049.12)</v>
          </cell>
          <cell r="B353" t="str">
            <v>Sun Life Financial Inc. (LH80)</v>
          </cell>
          <cell r="C353" t="str">
            <v>PREMIUMS DIRECT SUBTOTAL - DIRECT U.S.A. NON-PARTICIPATING ANNUITY GROUP (10 45.020.049.12)</v>
          </cell>
          <cell r="D353">
            <v>682148</v>
          </cell>
        </row>
        <row r="354">
          <cell r="A354" t="str">
            <v>Sun Life Financial Inc. (LH80)PREMIUMS DIRECT SUBTOTAL - DIRECT U.S.A. NON-PARTICIPATING TOTAL NON-PAR (10 45.020.049.41)</v>
          </cell>
          <cell r="B354" t="str">
            <v>Sun Life Financial Inc. (LH80)</v>
          </cell>
          <cell r="C354" t="str">
            <v>PREMIUMS DIRECT SUBTOTAL - DIRECT U.S.A. NON-PARTICIPATING TOTAL NON-PAR (10 45.020.049.41)</v>
          </cell>
          <cell r="D354">
            <v>3688342</v>
          </cell>
        </row>
        <row r="355">
          <cell r="A355" t="str">
            <v>Sun Life Financial Inc. (LH80)PREMIUMS DIRECT SUBTOTAL - DIRECT U.S.A. TOTAL PAR (10 45.020.049.51)</v>
          </cell>
          <cell r="B355" t="str">
            <v>Sun Life Financial Inc. (LH80)</v>
          </cell>
          <cell r="C355" t="str">
            <v>PREMIUMS DIRECT SUBTOTAL - DIRECT U.S.A. TOTAL PAR (10 45.020.049.51)</v>
          </cell>
          <cell r="D355">
            <v>280898</v>
          </cell>
        </row>
        <row r="356">
          <cell r="A356" t="str">
            <v>Sun Life Financial Inc. (LH80)PREMIUMS DIRECT SUBTOTAL - DIRECT TOTAL U.S.A. (10 45.020.049.76)</v>
          </cell>
          <cell r="B356" t="str">
            <v>Sun Life Financial Inc. (LH80)</v>
          </cell>
          <cell r="C356" t="str">
            <v>PREMIUMS DIRECT SUBTOTAL - DIRECT TOTAL U.S.A. (10 45.020.049.76)</v>
          </cell>
          <cell r="D356">
            <v>3969240</v>
          </cell>
        </row>
        <row r="357">
          <cell r="A357" t="str">
            <v>Sun Life Financial Inc. (LH80)PREMIUMS DIRECT SUBTOTAL - DIRECT TOTAL EUROPE (10 45.020.049.84)</v>
          </cell>
          <cell r="B357" t="str">
            <v>Sun Life Financial Inc. (LH80)</v>
          </cell>
          <cell r="C357" t="str">
            <v>PREMIUMS DIRECT SUBTOTAL - DIRECT TOTAL EUROPE (10 45.020.049.84)</v>
          </cell>
          <cell r="D357">
            <v>183490</v>
          </cell>
        </row>
        <row r="358">
          <cell r="A358" t="str">
            <v>Sun Life Financial Inc. (LH80)PREMIUMS DIRECT SUBTOTAL - DIRECT TOTAL ASIA/OTHER (10 45.020.049.89)</v>
          </cell>
          <cell r="B358" t="str">
            <v>Sun Life Financial Inc. (LH80)</v>
          </cell>
          <cell r="C358" t="str">
            <v>PREMIUMS DIRECT SUBTOTAL - DIRECT TOTAL ASIA/OTHER (10 45.020.049.89)</v>
          </cell>
          <cell r="D358">
            <v>1528026</v>
          </cell>
        </row>
        <row r="359">
          <cell r="A359" t="str">
            <v>Sun Life Financial Inc. (LH80)PREMIUMS REINSURANCE CEDED SUBTOTAL - CEDED U.S.A. NON-PARTICIPATING ANNUITY INDIVIDUAL (10 45.020.249.11)</v>
          </cell>
          <cell r="B359" t="str">
            <v>Sun Life Financial Inc. (LH80)</v>
          </cell>
          <cell r="C359" t="str">
            <v>PREMIUMS REINSURANCE CEDED SUBTOTAL - CEDED U.S.A. NON-PARTICIPATING ANNUITY INDIVIDUAL (10 45.020.249.11)</v>
          </cell>
          <cell r="D359">
            <v>431</v>
          </cell>
        </row>
        <row r="360">
          <cell r="A360" t="str">
            <v>Sun Life Financial Inc. (LH80)PREMIUMS REINSURANCE CEDED SUBTOTAL - CEDED U.S.A. NON-PARTICIPATING ANNUITY GROUP (10 45.020.249.12)</v>
          </cell>
          <cell r="B360" t="str">
            <v>Sun Life Financial Inc. (LH80)</v>
          </cell>
          <cell r="C360" t="str">
            <v>PREMIUMS REINSURANCE CEDED SUBTOTAL - CEDED U.S.A. NON-PARTICIPATING ANNUITY GROUP (10 45.020.249.12)</v>
          </cell>
          <cell r="D360">
            <v>2614</v>
          </cell>
        </row>
        <row r="361">
          <cell r="A361" t="str">
            <v>Sun Life Financial Inc. (LH80)PREMIUMS REINSURANCE CEDED SUBTOTAL - CEDED U.S.A. NON-PARTICIPATING TOTAL NON-PAR (10 45.020.249.41)</v>
          </cell>
          <cell r="B361" t="str">
            <v>Sun Life Financial Inc. (LH80)</v>
          </cell>
          <cell r="C361" t="str">
            <v>PREMIUMS REINSURANCE CEDED SUBTOTAL - CEDED U.S.A. NON-PARTICIPATING TOTAL NON-PAR (10 45.020.249.41)</v>
          </cell>
          <cell r="D361">
            <v>277196</v>
          </cell>
        </row>
        <row r="362">
          <cell r="A362" t="str">
            <v>Sun Life Financial Inc. (LH80)PREMIUMS REINSURANCE CEDED SUBTOTAL - CEDED U.S.A. TOTAL PAR (10 45.020.249.51)</v>
          </cell>
          <cell r="B362" t="str">
            <v>Sun Life Financial Inc. (LH80)</v>
          </cell>
          <cell r="C362" t="str">
            <v>PREMIUMS REINSURANCE CEDED SUBTOTAL - CEDED U.S.A. TOTAL PAR (10 45.020.249.51)</v>
          </cell>
          <cell r="D362">
            <v>82276</v>
          </cell>
        </row>
        <row r="363">
          <cell r="A363" t="str">
            <v>Sun Life Financial Inc. (LH80)PREMIUMS REINSURANCE CEDED SUBTOTAL - CEDED TOTAL U.S.A. (10 45.020.249.76)</v>
          </cell>
          <cell r="B363" t="str">
            <v>Sun Life Financial Inc. (LH80)</v>
          </cell>
          <cell r="C363" t="str">
            <v>PREMIUMS REINSURANCE CEDED SUBTOTAL - CEDED TOTAL U.S.A. (10 45.020.249.76)</v>
          </cell>
          <cell r="D363">
            <v>359472</v>
          </cell>
        </row>
        <row r="364">
          <cell r="A364" t="str">
            <v>Sun Life Financial Inc. (LH80)PREMIUMS REINSURANCE CEDED SUBTOTAL - CEDED TOTAL EUROPE (10 45.020.249.84)</v>
          </cell>
          <cell r="B364" t="str">
            <v>Sun Life Financial Inc. (LH80)</v>
          </cell>
          <cell r="C364" t="str">
            <v>PREMIUMS REINSURANCE CEDED SUBTOTAL - CEDED TOTAL EUROPE (10 45.020.249.84)</v>
          </cell>
          <cell r="D364">
            <v>170908</v>
          </cell>
        </row>
        <row r="365">
          <cell r="A365" t="str">
            <v>Sun Life Financial Inc. (LH80)PREMIUMS REINSURANCE CEDED SUBTOTAL - CEDED TOTAL ASIA/OTHER (10 45.020.249.89)</v>
          </cell>
          <cell r="B365" t="str">
            <v>Sun Life Financial Inc. (LH80)</v>
          </cell>
          <cell r="C365" t="str">
            <v>PREMIUMS REINSURANCE CEDED SUBTOTAL - CEDED TOTAL ASIA/OTHER (10 45.020.249.89)</v>
          </cell>
          <cell r="D365">
            <v>-70281</v>
          </cell>
        </row>
        <row r="366">
          <cell r="A366" t="str">
            <v>Sun Life Insurance (Canada) Limited (F381)PREMIUMS DIRECT SUBTOTAL - DIRECT NON-PARTICIPATING ANNUITY INDIVIDUAL (10 45.010.049.11)</v>
          </cell>
          <cell r="B366" t="str">
            <v>Sun Life Insurance (Canada) Limited (F381)</v>
          </cell>
          <cell r="C366" t="str">
            <v>PREMIUMS DIRECT SUBTOTAL - DIRECT NON-PARTICIPATING ANNUITY INDIVIDUAL (10 45.010.049.11)</v>
          </cell>
          <cell r="D366">
            <v>100047</v>
          </cell>
        </row>
        <row r="367">
          <cell r="A367" t="str">
            <v>Sun Life Insurance (Canada) Limited (F381)PREMIUMS DIRECT SUBTOTAL - DIRECT NON-PARTICIPATING TOTAL NON-PAR (10 45.010.049.41)</v>
          </cell>
          <cell r="B367" t="str">
            <v>Sun Life Insurance (Canada) Limited (F381)</v>
          </cell>
          <cell r="C367" t="str">
            <v>PREMIUMS DIRECT SUBTOTAL - DIRECT NON-PARTICIPATING TOTAL NON-PAR (10 45.010.049.41)</v>
          </cell>
          <cell r="D367">
            <v>100047</v>
          </cell>
        </row>
        <row r="368">
          <cell r="A368" t="str">
            <v>Sun Life Insurance (Canada) Limited (F381)PREMIUMS REINSURANCE ASSUMED SUBTOTAL - ASSUMED NON-PARTICIPATING ANNUITY INDIVIDUAL (10 45.010.149.11)</v>
          </cell>
          <cell r="B368" t="str">
            <v>Sun Life Insurance (Canada) Limited (F381)</v>
          </cell>
          <cell r="C368" t="str">
            <v>PREMIUMS REINSURANCE ASSUMED SUBTOTAL - ASSUMED NON-PARTICIPATING ANNUITY INDIVIDUAL (10 45.010.149.11)</v>
          </cell>
          <cell r="D368">
            <v>325135</v>
          </cell>
        </row>
        <row r="369">
          <cell r="A369" t="str">
            <v>Sun Life Insurance (Canada) Limited (F381)PREMIUMS REINSURANCE ASSUMED SUBTOTAL - ASSUMED NON-PARTICIPATING ANNUITY GROUP (10 45.010.149.12)</v>
          </cell>
          <cell r="B369" t="str">
            <v>Sun Life Insurance (Canada) Limited (F381)</v>
          </cell>
          <cell r="C369" t="str">
            <v>PREMIUMS REINSURANCE ASSUMED SUBTOTAL - ASSUMED NON-PARTICIPATING ANNUITY GROUP (10 45.010.149.12)</v>
          </cell>
          <cell r="D369">
            <v>744658</v>
          </cell>
        </row>
        <row r="370">
          <cell r="A370" t="str">
            <v>Sun Life Insurance (Canada) Limited (F381)PREMIUMS REINSURANCE ASSUMED SUBTOTAL - ASSUMED NON-PARTICIPATING TOTAL NON-PAR (10 45.010.149.41)</v>
          </cell>
          <cell r="B370" t="str">
            <v>Sun Life Insurance (Canada) Limited (F381)</v>
          </cell>
          <cell r="C370" t="str">
            <v>PREMIUMS REINSURANCE ASSUMED SUBTOTAL - ASSUMED NON-PARTICIPATING TOTAL NON-PAR (10 45.010.149.41)</v>
          </cell>
          <cell r="D370">
            <v>1439387</v>
          </cell>
        </row>
        <row r="371">
          <cell r="A371" t="str">
            <v>TD Life Insurance Company (F383)PREMIUMS DIRECT SUBTOTAL - DIRECT NON-PARTICIPATING TOTAL NON-PAR (10 45.010.049.41)</v>
          </cell>
          <cell r="B371" t="str">
            <v>TD Life Insurance Company (F383)</v>
          </cell>
          <cell r="C371" t="str">
            <v>PREMIUMS DIRECT SUBTOTAL - DIRECT NON-PARTICIPATING TOTAL NON-PAR (10 45.010.049.41)</v>
          </cell>
          <cell r="D371">
            <v>72696</v>
          </cell>
        </row>
        <row r="372">
          <cell r="A372" t="str">
            <v>TD Life Insurance Company (F383)PREMIUMS REINSURANCE CEDED SUBTOTAL - CEDED NON-PARTICIPATING TOTAL NON-PAR (10 45.010.249.41)</v>
          </cell>
          <cell r="B372" t="str">
            <v>TD Life Insurance Company (F383)</v>
          </cell>
          <cell r="C372" t="str">
            <v>PREMIUMS REINSURANCE CEDED SUBTOTAL - CEDED NON-PARTICIPATING TOTAL NON-PAR (10 45.010.249.41)</v>
          </cell>
          <cell r="D372">
            <v>17517</v>
          </cell>
        </row>
        <row r="373">
          <cell r="A373" t="str">
            <v>Teachers Life Insurance Society (Fraternal) (J125)PREMIUMS DIRECT SUBTOTAL - DIRECT NON-PARTICIPATING TOTAL NON-PAR (10 45.010.049.41)</v>
          </cell>
          <cell r="B373" t="str">
            <v>Teachers Life Insurance Society (Fraternal) (J125)</v>
          </cell>
          <cell r="C373" t="str">
            <v>PREMIUMS DIRECT SUBTOTAL - DIRECT NON-PARTICIPATING TOTAL NON-PAR (10 45.010.049.41)</v>
          </cell>
          <cell r="D373">
            <v>9586</v>
          </cell>
        </row>
        <row r="374">
          <cell r="A374" t="str">
            <v>Teachers Life Insurance Society (Fraternal) (J125)PREMIUMS REINSURANCE CEDED SUBTOTAL - CEDED NON-PARTICIPATING TOTAL NON-PAR (10 45.010.249.41)</v>
          </cell>
          <cell r="B374" t="str">
            <v>Teachers Life Insurance Society (Fraternal) (J125)</v>
          </cell>
          <cell r="C374" t="str">
            <v>PREMIUMS REINSURANCE CEDED SUBTOTAL - CEDED NON-PARTICIPATING TOTAL NON-PAR (10 45.010.249.41)</v>
          </cell>
          <cell r="D374">
            <v>195</v>
          </cell>
        </row>
        <row r="375">
          <cell r="A375" t="str">
            <v>Transamerica Life Canada (F345)PREMIUMS DIRECT SUBTOTAL - DIRECT NON-PARTICIPATING ANNUITY INDIVIDUAL (10 45.010.049.11)</v>
          </cell>
          <cell r="B375" t="str">
            <v>Transamerica Life Canada (F345)</v>
          </cell>
          <cell r="C375" t="str">
            <v>PREMIUMS DIRECT SUBTOTAL - DIRECT NON-PARTICIPATING ANNUITY INDIVIDUAL (10 45.010.049.11)</v>
          </cell>
          <cell r="D375">
            <v>30222</v>
          </cell>
        </row>
        <row r="376">
          <cell r="A376" t="str">
            <v>Transamerica Life Canada (F345)PREMIUMS DIRECT SUBTOTAL - DIRECT NON-PARTICIPATING TOTAL NON-PAR (10 45.010.049.41)</v>
          </cell>
          <cell r="B376" t="str">
            <v>Transamerica Life Canada (F345)</v>
          </cell>
          <cell r="C376" t="str">
            <v>PREMIUMS DIRECT SUBTOTAL - DIRECT NON-PARTICIPATING TOTAL NON-PAR (10 45.010.049.41)</v>
          </cell>
          <cell r="D376">
            <v>705411</v>
          </cell>
        </row>
        <row r="377">
          <cell r="A377" t="str">
            <v>Transamerica Life Canada (F345)PREMIUMS DIRECT SUBTOTAL - DIRECT TOTAL PAR (10 45.010.049.51)</v>
          </cell>
          <cell r="B377" t="str">
            <v>Transamerica Life Canada (F345)</v>
          </cell>
          <cell r="C377" t="str">
            <v>PREMIUMS DIRECT SUBTOTAL - DIRECT TOTAL PAR (10 45.010.049.51)</v>
          </cell>
          <cell r="D377">
            <v>310</v>
          </cell>
        </row>
        <row r="378">
          <cell r="A378" t="str">
            <v>Transamerica Life Canada (F345)PREMIUMS REINSURANCE CEDED SUBTOTAL - CEDED NON-PARTICIPATING TOTAL NON-PAR (10 45.010.249.41)</v>
          </cell>
          <cell r="B378" t="str">
            <v>Transamerica Life Canada (F345)</v>
          </cell>
          <cell r="C378" t="str">
            <v>PREMIUMS REINSURANCE CEDED SUBTOTAL - CEDED NON-PARTICIPATING TOTAL NON-PAR (10 45.010.249.41)</v>
          </cell>
          <cell r="D378">
            <v>381692</v>
          </cell>
        </row>
        <row r="379">
          <cell r="A379" t="str">
            <v>Ukrainian Fraternal Society of Canada (J130)PREMIUMS DIRECT SUBTOTAL - DIRECT NON-PARTICIPATING TOTAL NON-PAR (10 45.010.049.41)</v>
          </cell>
          <cell r="B379" t="str">
            <v>Ukrainian Fraternal Society of Canada (J130)</v>
          </cell>
          <cell r="C379" t="str">
            <v>PREMIUMS DIRECT SUBTOTAL - DIRECT NON-PARTICIPATING TOTAL NON-PAR (10 45.010.049.41)</v>
          </cell>
          <cell r="D379">
            <v>145</v>
          </cell>
        </row>
        <row r="380">
          <cell r="A380" t="str">
            <v>Wawanesa Life Insurance Company (The) (F410)PREMIUMS DIRECT SUBTOTAL - DIRECT NON-PARTICIPATING ANNUITY INDIVIDUAL (10 45.010.049.11)</v>
          </cell>
          <cell r="B380" t="str">
            <v>Wawanesa Life Insurance Company (The) (F410)</v>
          </cell>
          <cell r="C380" t="str">
            <v>PREMIUMS DIRECT SUBTOTAL - DIRECT NON-PARTICIPATING ANNUITY INDIVIDUAL (10 45.010.049.11)</v>
          </cell>
          <cell r="D380">
            <v>27341</v>
          </cell>
        </row>
        <row r="381">
          <cell r="A381" t="str">
            <v>Wawanesa Life Insurance Company (The) (F410)PREMIUMS DIRECT SUBTOTAL - DIRECT NON-PARTICIPATING TOTAL NON-PAR (10 45.010.049.41)</v>
          </cell>
          <cell r="B381" t="str">
            <v>Wawanesa Life Insurance Company (The) (F410)</v>
          </cell>
          <cell r="C381" t="str">
            <v>PREMIUMS DIRECT SUBTOTAL - DIRECT NON-PARTICIPATING TOTAL NON-PAR (10 45.010.049.41)</v>
          </cell>
          <cell r="D381">
            <v>97889</v>
          </cell>
        </row>
        <row r="382">
          <cell r="A382" t="str">
            <v>Wawanesa Life Insurance Company (The) (F410)PREMIUMS DIRECT SUBTOTAL - DIRECT TOTAL PAR (10 45.010.049.51)</v>
          </cell>
          <cell r="B382" t="str">
            <v>Wawanesa Life Insurance Company (The) (F410)</v>
          </cell>
          <cell r="C382" t="str">
            <v>PREMIUMS DIRECT SUBTOTAL - DIRECT TOTAL PAR (10 45.010.049.51)</v>
          </cell>
          <cell r="D382">
            <v>23564</v>
          </cell>
        </row>
        <row r="383">
          <cell r="A383" t="str">
            <v>Wawanesa Life Insurance Company (The) (F410)PREMIUMS REINSURANCE CEDED SUBTOTAL - CEDED NON-PARTICIPATING TOTAL NON-PAR (10 45.010.249.41)</v>
          </cell>
          <cell r="B383" t="str">
            <v>Wawanesa Life Insurance Company (The) (F410)</v>
          </cell>
          <cell r="C383" t="str">
            <v>PREMIUMS REINSURANCE CEDED SUBTOTAL - CEDED NON-PARTICIPATING TOTAL NON-PAR (10 45.010.249.41)</v>
          </cell>
          <cell r="D383">
            <v>13909</v>
          </cell>
        </row>
        <row r="384">
          <cell r="A384" t="str">
            <v>Wawanesa Life Insurance Company (The) (F410)PREMIUMS REINSURANCE CEDED SUBTOTAL - CEDED TOTAL PAR (10 45.010.249.51)</v>
          </cell>
          <cell r="B384" t="str">
            <v>Wawanesa Life Insurance Company (The) (F410)</v>
          </cell>
          <cell r="C384" t="str">
            <v>PREMIUMS REINSURANCE CEDED SUBTOTAL - CEDED TOTAL PAR (10 45.010.249.51)</v>
          </cell>
          <cell r="D384">
            <v>1213</v>
          </cell>
        </row>
        <row r="385">
          <cell r="A385" t="str">
            <v>Western Life Assurance Company (F196)PREMIUMS DIRECT SUBTOTAL - DIRECT NON-PARTICIPATING ANNUITY INDIVIDUAL (10 45.010.049.11)</v>
          </cell>
          <cell r="B385" t="str">
            <v>Western Life Assurance Company (F196)</v>
          </cell>
          <cell r="C385" t="str">
            <v>PREMIUMS DIRECT SUBTOTAL - DIRECT NON-PARTICIPATING ANNUITY INDIVIDUAL (10 45.010.049.11)</v>
          </cell>
          <cell r="D385">
            <v>1</v>
          </cell>
        </row>
        <row r="386">
          <cell r="A386" t="str">
            <v>Western Life Assurance Company (F196)PREMIUMS DIRECT SUBTOTAL - DIRECT NON-PARTICIPATING TOTAL NON-PAR (10 45.010.049.41)</v>
          </cell>
          <cell r="B386" t="str">
            <v>Western Life Assurance Company (F196)</v>
          </cell>
          <cell r="C386" t="str">
            <v>PREMIUMS DIRECT SUBTOTAL - DIRECT NON-PARTICIPATING TOTAL NON-PAR (10 45.010.049.41)</v>
          </cell>
          <cell r="D386">
            <v>87233</v>
          </cell>
        </row>
        <row r="387">
          <cell r="A387" t="str">
            <v>Western Life Assurance Company (F196)PREMIUMS REINSURANCE ASSUMED SUBTOTAL - ASSUMED NON-PARTICIPATING TOTAL NON-PAR (10 45.010.149.41)</v>
          </cell>
          <cell r="B387" t="str">
            <v>Western Life Assurance Company (F196)</v>
          </cell>
          <cell r="C387" t="str">
            <v>PREMIUMS REINSURANCE ASSUMED SUBTOTAL - ASSUMED NON-PARTICIPATING TOTAL NON-PAR (10 45.010.149.41)</v>
          </cell>
          <cell r="D387">
            <v>183</v>
          </cell>
        </row>
        <row r="388">
          <cell r="A388" t="str">
            <v>Western Life Assurance Company (F196)PREMIUMS REINSURANCE CEDED SUBTOTAL - CEDED NON-PARTICIPATING TOTAL NON-PAR (10 45.010.249.41)</v>
          </cell>
          <cell r="B388" t="str">
            <v>Western Life Assurance Company (F196)</v>
          </cell>
          <cell r="C388" t="str">
            <v>PREMIUMS REINSURANCE CEDED SUBTOTAL - CEDED NON-PARTICIPATING TOTAL NON-PAR (10 45.010.249.41)</v>
          </cell>
          <cell r="D388">
            <v>27099</v>
          </cell>
        </row>
        <row r="389">
          <cell r="A389" t="str">
            <v>Aetna Life Insurance Company (H010)PREMIUMS DIRECT SUBTOTAL - DIRECT NON-PARTICIPATING TOTAL NON-PAR (20 45.010.049.41)</v>
          </cell>
          <cell r="B389" t="str">
            <v>Aetna Life Insurance Company (H010)</v>
          </cell>
          <cell r="C389" t="str">
            <v>PREMIUMS DIRECT SUBTOTAL - DIRECT NON-PARTICIPATING TOTAL NON-PAR (20 45.010.049.41)</v>
          </cell>
          <cell r="D389">
            <v>1583</v>
          </cell>
        </row>
        <row r="390">
          <cell r="A390" t="str">
            <v>Aetna Life Insurance Company (H010)PREMIUMS REINSURANCE ASSUMED SUBTOTAL - ASSUMED NON-PARTICIPATING TOTAL NON-PAR (20 45.010.149.41)</v>
          </cell>
          <cell r="B390" t="str">
            <v>Aetna Life Insurance Company (H010)</v>
          </cell>
          <cell r="C390" t="str">
            <v>PREMIUMS REINSURANCE ASSUMED SUBTOTAL - ASSUMED NON-PARTICIPATING TOTAL NON-PAR (20 45.010.149.41)</v>
          </cell>
          <cell r="D390">
            <v>12</v>
          </cell>
        </row>
        <row r="391">
          <cell r="A391" t="str">
            <v>Allianz Life Insurance Company of North America (H430)PREMIUMS DIRECT SUBTOTAL - DIRECT NON-PARTICIPATING TOTAL NON-PAR (20 45.010.049.41)</v>
          </cell>
          <cell r="B391" t="str">
            <v>Allianz Life Insurance Company of North America (H430)</v>
          </cell>
          <cell r="C391" t="str">
            <v>PREMIUMS DIRECT SUBTOTAL - DIRECT NON-PARTICIPATING TOTAL NON-PAR (20 45.010.049.41)</v>
          </cell>
          <cell r="D391">
            <v>387</v>
          </cell>
        </row>
        <row r="392">
          <cell r="A392" t="str">
            <v>Allianz Life Insurance Company of North America (H430)PREMIUMS REINSURANCE CEDED SUBTOTAL - CEDED NON-PARTICIPATING TOTAL NON-PAR (20 45.010.249.41)</v>
          </cell>
          <cell r="B392" t="str">
            <v>Allianz Life Insurance Company of North America (H430)</v>
          </cell>
          <cell r="C392" t="str">
            <v>PREMIUMS REINSURANCE CEDED SUBTOTAL - CEDED NON-PARTICIPATING TOTAL NON-PAR (20 45.010.249.41)</v>
          </cell>
          <cell r="D392">
            <v>34</v>
          </cell>
        </row>
        <row r="393">
          <cell r="A393" t="str">
            <v>American Bankers Life Assurance Company of Florida (H030)PREMIUMS DIRECT SUBTOTAL - DIRECT NON-PARTICIPATING TOTAL NON-PAR (20 45.010.049.41)</v>
          </cell>
          <cell r="B393" t="str">
            <v>American Bankers Life Assurance Company of Florida (H030)</v>
          </cell>
          <cell r="C393" t="str">
            <v>PREMIUMS DIRECT SUBTOTAL - DIRECT NON-PARTICIPATING TOTAL NON-PAR (20 45.010.049.41)</v>
          </cell>
          <cell r="D393">
            <v>296516</v>
          </cell>
        </row>
        <row r="394">
          <cell r="A394" t="str">
            <v>American Bankers Life Assurance Company of Florida (H030)PREMIUMS REINSURANCE ASSUMED SUBTOTAL - ASSUMED NON-PARTICIPATING TOTAL NON-PAR (20 45.010.149.41)</v>
          </cell>
          <cell r="B394" t="str">
            <v>American Bankers Life Assurance Company of Florida (H030)</v>
          </cell>
          <cell r="C394" t="str">
            <v>PREMIUMS REINSURANCE ASSUMED SUBTOTAL - ASSUMED NON-PARTICIPATING TOTAL NON-PAR (20 45.010.149.41)</v>
          </cell>
          <cell r="D394">
            <v>62770</v>
          </cell>
        </row>
        <row r="395">
          <cell r="A395" t="str">
            <v>American Bankers Life Assurance Company of Florida (H030)PREMIUMS REINSURANCE CEDED SUBTOTAL - CEDED NON-PARTICIPATING TOTAL NON-PAR (20 45.010.249.41)</v>
          </cell>
          <cell r="B395" t="str">
            <v>American Bankers Life Assurance Company of Florida (H030)</v>
          </cell>
          <cell r="C395" t="str">
            <v>PREMIUMS REINSURANCE CEDED SUBTOTAL - CEDED NON-PARTICIPATING TOTAL NON-PAR (20 45.010.249.41)</v>
          </cell>
          <cell r="D395">
            <v>308065</v>
          </cell>
        </row>
        <row r="396">
          <cell r="A396" t="str">
            <v>American Health and Life Insurance Company (H056)PREMIUMS DIRECT SUBTOTAL - DIRECT NON-PARTICIPATING TOTAL NON-PAR (20 45.010.049.41)</v>
          </cell>
          <cell r="B396" t="str">
            <v>American Health and Life Insurance Company (H056)</v>
          </cell>
          <cell r="C396" t="str">
            <v>PREMIUMS DIRECT SUBTOTAL - DIRECT NON-PARTICIPATING TOTAL NON-PAR (20 45.010.049.41)</v>
          </cell>
          <cell r="D396">
            <v>12153</v>
          </cell>
        </row>
        <row r="397">
          <cell r="A397" t="str">
            <v>American Health and Life Insurance Company (H056)PREMIUMS REINSURANCE CEDED SUBTOTAL - CEDED NON-PARTICIPATING TOTAL NON-PAR (20 45.010.249.41)</v>
          </cell>
          <cell r="B397" t="str">
            <v>American Health and Life Insurance Company (H056)</v>
          </cell>
          <cell r="C397" t="str">
            <v>PREMIUMS REINSURANCE CEDED SUBTOTAL - CEDED NON-PARTICIPATING TOTAL NON-PAR (20 45.010.249.41)</v>
          </cell>
          <cell r="D397">
            <v>4568</v>
          </cell>
        </row>
        <row r="398">
          <cell r="A398" t="str">
            <v>American Income Life Insurance Company (H042)PREMIUMS DIRECT SUBTOTAL - DIRECT NON-PARTICIPATING TOTAL NON-PAR (20 45.010.049.41)</v>
          </cell>
          <cell r="B398" t="str">
            <v>American Income Life Insurance Company (H042)</v>
          </cell>
          <cell r="C398" t="str">
            <v>PREMIUMS DIRECT SUBTOTAL - DIRECT NON-PARTICIPATING TOTAL NON-PAR (20 45.010.049.41)</v>
          </cell>
          <cell r="D398">
            <v>88258</v>
          </cell>
        </row>
        <row r="399">
          <cell r="A399" t="str">
            <v>American Income Life Insurance Company (H042)PREMIUMS REINSURANCE CEDED SUBTOTAL - CEDED NON-PARTICIPATING TOTAL NON-PAR (20 45.010.249.41)</v>
          </cell>
          <cell r="B399" t="str">
            <v>American Income Life Insurance Company (H042)</v>
          </cell>
          <cell r="C399" t="str">
            <v>PREMIUMS REINSURANCE CEDED SUBTOTAL - CEDED NON-PARTICIPATING TOTAL NON-PAR (20 45.010.249.41)</v>
          </cell>
          <cell r="D399">
            <v>37</v>
          </cell>
        </row>
        <row r="400">
          <cell r="A400" t="str">
            <v>AXA Equitable Life Insurance Company (H180)PREMIUMS DIRECT SUBTOTAL - DIRECT TOTAL PAR (20 45.010.049.51)</v>
          </cell>
          <cell r="B400" t="str">
            <v>AXA Equitable Life Insurance Company (H180)</v>
          </cell>
          <cell r="C400" t="str">
            <v>PREMIUMS DIRECT SUBTOTAL - DIRECT TOTAL PAR (20 45.010.049.51)</v>
          </cell>
          <cell r="D400">
            <v>158</v>
          </cell>
        </row>
        <row r="401">
          <cell r="A401" t="str">
            <v>AXA Equitable Life Insurance Company (H180)PREMIUMS REINSURANCE ASSUMED SUBTOTAL - ASSUMED NON-PARTICIPATING TOTAL NON-PAR (20 45.010.149.41)</v>
          </cell>
          <cell r="B401" t="str">
            <v>AXA Equitable Life Insurance Company (H180)</v>
          </cell>
          <cell r="C401" t="str">
            <v>PREMIUMS REINSURANCE ASSUMED SUBTOTAL - ASSUMED NON-PARTICIPATING TOTAL NON-PAR (20 45.010.149.41)</v>
          </cell>
          <cell r="D401">
            <v>7776</v>
          </cell>
        </row>
        <row r="402">
          <cell r="A402" t="str">
            <v>CMFG Life Insurance Company (H170)PREMIUMS DIRECT SUBTOTAL - DIRECT TOTAL PAR (20 45.010.049.51)</v>
          </cell>
          <cell r="B402" t="str">
            <v>CMFG Life Insurance Company (H170)</v>
          </cell>
          <cell r="C402" t="str">
            <v>PREMIUMS DIRECT SUBTOTAL - DIRECT TOTAL PAR (20 45.010.049.51)</v>
          </cell>
          <cell r="D402">
            <v>218</v>
          </cell>
        </row>
        <row r="403">
          <cell r="A403" t="str">
            <v>COLISEE RE (Life Branch) (H057)PREMIUMS REINSURANCE ASSUMED SUBTOTAL - ASSUMED NON-PARTICIPATING TOTAL NON-PAR (20 45.010.149.41)</v>
          </cell>
          <cell r="B403" t="str">
            <v>COLISEE RE (Life Branch) (H057)</v>
          </cell>
          <cell r="C403" t="str">
            <v>PREMIUMS REINSURANCE ASSUMED SUBTOTAL - ASSUMED NON-PARTICIPATING TOTAL NON-PAR (20 45.010.149.41)</v>
          </cell>
          <cell r="D403">
            <v>1</v>
          </cell>
        </row>
        <row r="404">
          <cell r="A404" t="str">
            <v>Combined Insurance Company of America (H130)PREMIUMS DIRECT SUBTOTAL - DIRECT NON-PARTICIPATING TOTAL NON-PAR (20 45.010.049.41)</v>
          </cell>
          <cell r="B404" t="str">
            <v>Combined Insurance Company of America (H130)</v>
          </cell>
          <cell r="C404" t="str">
            <v>PREMIUMS DIRECT SUBTOTAL - DIRECT NON-PARTICIPATING TOTAL NON-PAR (20 45.010.049.41)</v>
          </cell>
          <cell r="D404">
            <v>231380</v>
          </cell>
        </row>
        <row r="405">
          <cell r="A405" t="str">
            <v>Combined Insurance Company of America (H130)PREMIUMS REINSURANCE CEDED SUBTOTAL - CEDED NON-PARTICIPATING TOTAL NON-PAR (20 45.010.249.41)</v>
          </cell>
          <cell r="B405" t="str">
            <v>Combined Insurance Company of America (H130)</v>
          </cell>
          <cell r="C405" t="str">
            <v>PREMIUMS REINSURANCE CEDED SUBTOTAL - CEDED NON-PARTICIPATING TOTAL NON-PAR (20 45.010.249.41)</v>
          </cell>
          <cell r="D405">
            <v>47555</v>
          </cell>
        </row>
        <row r="406">
          <cell r="A406" t="str">
            <v>Connecticut General Life Insurance Company (H140)PREMIUMS DIRECT SUBTOTAL - DIRECT NON-PARTICIPATING TOTAL NON-PAR (20 45.010.049.41)</v>
          </cell>
          <cell r="B406" t="str">
            <v>Connecticut General Life Insurance Company (H140)</v>
          </cell>
          <cell r="C406" t="str">
            <v>PREMIUMS DIRECT SUBTOTAL - DIRECT NON-PARTICIPATING TOTAL NON-PAR (20 45.010.049.41)</v>
          </cell>
          <cell r="D406">
            <v>3299</v>
          </cell>
        </row>
        <row r="407">
          <cell r="A407" t="str">
            <v>Connecticut General Life Insurance Company (H140)PREMIUMS REINSURANCE ASSUMED SUBTOTAL - ASSUMED NON-PARTICIPATING TOTAL NON-PAR (20 45.010.149.41)</v>
          </cell>
          <cell r="B407" t="str">
            <v>Connecticut General Life Insurance Company (H140)</v>
          </cell>
          <cell r="C407" t="str">
            <v>PREMIUMS REINSURANCE ASSUMED SUBTOTAL - ASSUMED NON-PARTICIPATING TOTAL NON-PAR (20 45.010.149.41)</v>
          </cell>
          <cell r="D407">
            <v>18</v>
          </cell>
        </row>
        <row r="408">
          <cell r="A408" t="str">
            <v>Connecticut General Life Insurance Company (H140)PREMIUMS REINSURANCE CEDED SUBTOTAL - CEDED NON-PARTICIPATING TOTAL NON-PAR (20 45.010.249.41)</v>
          </cell>
          <cell r="B408" t="str">
            <v>Connecticut General Life Insurance Company (H140)</v>
          </cell>
          <cell r="C408" t="str">
            <v>PREMIUMS REINSURANCE CEDED SUBTOTAL - CEDED NON-PARTICIPATING TOTAL NON-PAR (20 45.010.249.41)</v>
          </cell>
          <cell r="D408">
            <v>195</v>
          </cell>
        </row>
        <row r="409">
          <cell r="A409" t="str">
            <v>Croatian Fraternal Union of America (K050)PREMIUMS DIRECT SUBTOTAL - DIRECT NON-PARTICIPATING TOTAL NON-PAR (20 45.010.049.41)</v>
          </cell>
          <cell r="B409" t="str">
            <v>Croatian Fraternal Union of America (K050)</v>
          </cell>
          <cell r="C409" t="str">
            <v>PREMIUMS DIRECT SUBTOTAL - DIRECT NON-PARTICIPATING TOTAL NON-PAR (20 45.010.049.41)</v>
          </cell>
          <cell r="D409">
            <v>428</v>
          </cell>
        </row>
        <row r="410">
          <cell r="A410" t="str">
            <v>Employers Reassurance Corporation (H190)PREMIUMS REINSURANCE ASSUMED SUBTOTAL - ASSUMED NON-PARTICIPATING TOTAL NON-PAR (20 45.010.149.41)</v>
          </cell>
          <cell r="B410" t="str">
            <v>Employers Reassurance Corporation (H190)</v>
          </cell>
          <cell r="C410" t="str">
            <v>PREMIUMS REINSURANCE ASSUMED SUBTOTAL - ASSUMED NON-PARTICIPATING TOTAL NON-PAR (20 45.010.149.41)</v>
          </cell>
          <cell r="D410">
            <v>197460</v>
          </cell>
        </row>
        <row r="411">
          <cell r="A411" t="str">
            <v>Employers Reassurance Corporation (H190)PREMIUMS REINSURANCE CEDED SUBTOTAL - CEDED NON-PARTICIPATING TOTAL NON-PAR (20 45.010.249.41)</v>
          </cell>
          <cell r="B411" t="str">
            <v>Employers Reassurance Corporation (H190)</v>
          </cell>
          <cell r="C411" t="str">
            <v>PREMIUMS REINSURANCE CEDED SUBTOTAL - CEDED NON-PARTICIPATING TOTAL NON-PAR (20 45.010.249.41)</v>
          </cell>
          <cell r="D411">
            <v>5789</v>
          </cell>
        </row>
        <row r="412">
          <cell r="A412" t="str">
            <v>GAN Assurances Vie Compagnie française d'assurances vie mixte (H235)PREMIUMS DIRECT SUBTOTAL - DIRECT NON-PARTICIPATING TOTAL NON-PAR (20 45.010.049.41)</v>
          </cell>
          <cell r="B412" t="str">
            <v>GAN Assurances Vie Compagnie française d'assurances vie mixte (H235)</v>
          </cell>
          <cell r="C412" t="str">
            <v>PREMIUMS DIRECT SUBTOTAL - DIRECT NON-PARTICIPATING TOTAL NON-PAR (20 45.010.049.41)</v>
          </cell>
          <cell r="D412">
            <v>270</v>
          </cell>
        </row>
        <row r="413">
          <cell r="A413" t="str">
            <v>GAN Assurances Vie Compagnie française d'assurances vie mixte (H235)PREMIUMS REINSURANCE CEDED SUBTOTAL - CEDED NON-PARTICIPATING TOTAL NON-PAR (20 45.010.249.41)</v>
          </cell>
          <cell r="B413" t="str">
            <v>GAN Assurances Vie Compagnie française d'assurances vie mixte (H235)</v>
          </cell>
          <cell r="C413" t="str">
            <v>PREMIUMS REINSURANCE CEDED SUBTOTAL - CEDED NON-PARTICIPATING TOTAL NON-PAR (20 45.010.249.41)</v>
          </cell>
          <cell r="D413">
            <v>467</v>
          </cell>
        </row>
        <row r="414">
          <cell r="A414" t="str">
            <v>General American Life Insurance Company (H250)PREMIUMS REINSURANCE ASSUMED SUBTOTAL - ASSUMED NON-PARTICIPATING ANNUITY INDIVIDUAL (20 45.010.149.11)</v>
          </cell>
          <cell r="B414" t="str">
            <v>General American Life Insurance Company (H250)</v>
          </cell>
          <cell r="C414" t="str">
            <v>PREMIUMS REINSURANCE ASSUMED SUBTOTAL - ASSUMED NON-PARTICIPATING ANNUITY INDIVIDUAL (20 45.010.149.11)</v>
          </cell>
          <cell r="D414">
            <v>364</v>
          </cell>
        </row>
        <row r="415">
          <cell r="A415" t="str">
            <v>General American Life Insurance Company (H250)PREMIUMS REINSURANCE ASSUMED SUBTOTAL - ASSUMED NON-PARTICIPATING TOTAL NON-PAR (20 45.010.149.41)</v>
          </cell>
          <cell r="B415" t="str">
            <v>General American Life Insurance Company (H250)</v>
          </cell>
          <cell r="C415" t="str">
            <v>PREMIUMS REINSURANCE ASSUMED SUBTOTAL - ASSUMED NON-PARTICIPATING TOTAL NON-PAR (20 45.010.149.41)</v>
          </cell>
          <cell r="D415">
            <v>242185</v>
          </cell>
        </row>
        <row r="416">
          <cell r="A416" t="str">
            <v>General American Life Insurance Company (H250)PREMIUMS REINSURANCE CEDED SUBTOTAL - CEDED NON-PARTICIPATING ANNUITY INDIVIDUAL (20 45.010.249.11)</v>
          </cell>
          <cell r="B416" t="str">
            <v>General American Life Insurance Company (H250)</v>
          </cell>
          <cell r="C416" t="str">
            <v>PREMIUMS REINSURANCE CEDED SUBTOTAL - CEDED NON-PARTICIPATING ANNUITY INDIVIDUAL (20 45.010.249.11)</v>
          </cell>
          <cell r="D416">
            <v>364</v>
          </cell>
        </row>
        <row r="417">
          <cell r="A417" t="str">
            <v>General American Life Insurance Company (H250)PREMIUMS REINSURANCE CEDED SUBTOTAL - CEDED NON-PARTICIPATING TOTAL NON-PAR (20 45.010.249.41)</v>
          </cell>
          <cell r="B417" t="str">
            <v>General American Life Insurance Company (H250)</v>
          </cell>
          <cell r="C417" t="str">
            <v>PREMIUMS REINSURANCE CEDED SUBTOTAL - CEDED NON-PARTICIPATING TOTAL NON-PAR (20 45.010.249.41)</v>
          </cell>
          <cell r="D417">
            <v>15158</v>
          </cell>
        </row>
        <row r="418">
          <cell r="A418" t="str">
            <v>General Re Life Corporation (H127)PREMIUMS REINSURANCE ASSUMED SUBTOTAL - ASSUMED NON-PARTICIPATING TOTAL NON-PAR (20 45.010.149.41)</v>
          </cell>
          <cell r="B418" t="str">
            <v>General Re Life Corporation (H127)</v>
          </cell>
          <cell r="C418" t="str">
            <v>PREMIUMS REINSURANCE ASSUMED SUBTOTAL - ASSUMED NON-PARTICIPATING TOTAL NON-PAR (20 45.010.149.41)</v>
          </cell>
          <cell r="D418">
            <v>2304</v>
          </cell>
        </row>
        <row r="419">
          <cell r="A419" t="str">
            <v>General Re Life Corporation (H127)PREMIUMS REINSURANCE CEDED SUBTOTAL - CEDED NON-PARTICIPATING TOTAL NON-PAR (20 45.010.249.41)</v>
          </cell>
          <cell r="B419" t="str">
            <v>General Re Life Corporation (H127)</v>
          </cell>
          <cell r="C419" t="str">
            <v>PREMIUMS REINSURANCE CEDED SUBTOTAL - CEDED NON-PARTICIPATING TOTAL NON-PAR (20 45.010.249.41)</v>
          </cell>
          <cell r="D419">
            <v>183</v>
          </cell>
        </row>
        <row r="420">
          <cell r="A420" t="str">
            <v>Gerber Life Insurance Company (H265)PREMIUMS DIRECT SUBTOTAL - DIRECT NON-PARTICIPATING TOTAL NON-PAR (20 45.010.049.41)</v>
          </cell>
          <cell r="B420" t="str">
            <v>Gerber Life Insurance Company (H265)</v>
          </cell>
          <cell r="C420" t="str">
            <v>PREMIUMS DIRECT SUBTOTAL - DIRECT NON-PARTICIPATING TOTAL NON-PAR (20 45.010.049.41)</v>
          </cell>
          <cell r="D420">
            <v>2961</v>
          </cell>
        </row>
        <row r="421">
          <cell r="A421" t="str">
            <v>Gerber Life Insurance Company (H265)PREMIUMS REINSURANCE ASSUMED SUBTOTAL - ASSUMED NON-PARTICIPATING TOTAL NON-PAR (20 45.010.149.41)</v>
          </cell>
          <cell r="B421" t="str">
            <v>Gerber Life Insurance Company (H265)</v>
          </cell>
          <cell r="C421" t="str">
            <v>PREMIUMS REINSURANCE ASSUMED SUBTOTAL - ASSUMED NON-PARTICIPATING TOTAL NON-PAR (20 45.010.149.41)</v>
          </cell>
          <cell r="D421">
            <v>652</v>
          </cell>
        </row>
        <row r="422">
          <cell r="A422" t="str">
            <v>Gerber Life Insurance Company (H265)PREMIUMS REINSURANCE CEDED SUBTOTAL - CEDED NON-PARTICIPATING TOTAL NON-PAR (20 45.010.249.41)</v>
          </cell>
          <cell r="B422" t="str">
            <v>Gerber Life Insurance Company (H265)</v>
          </cell>
          <cell r="C422" t="str">
            <v>PREMIUMS REINSURANCE CEDED SUBTOTAL - CEDED NON-PARTICIPATING TOTAL NON-PAR (20 45.010.249.41)</v>
          </cell>
          <cell r="D422">
            <v>600</v>
          </cell>
        </row>
        <row r="423">
          <cell r="A423" t="str">
            <v>Hartford Life Insurance Company (H280)PREMIUMS REINSURANCE ASSUMED SUBTOTAL - ASSUMED NON-PARTICIPATING TOTAL NON-PAR (20 45.010.149.41)</v>
          </cell>
          <cell r="B423" t="str">
            <v>Hartford Life Insurance Company (H280)</v>
          </cell>
          <cell r="C423" t="str">
            <v>PREMIUMS REINSURANCE ASSUMED SUBTOTAL - ASSUMED NON-PARTICIPATING TOTAL NON-PAR (20 45.010.149.41)</v>
          </cell>
          <cell r="D423">
            <v>2</v>
          </cell>
        </row>
        <row r="424">
          <cell r="A424" t="str">
            <v>Household Life Insurance Company (H282)PREMIUMS DIRECT SUBTOTAL - DIRECT NON-PARTICIPATING TOTAL NON-PAR (20 45.010.049.41)</v>
          </cell>
          <cell r="B424" t="str">
            <v>Household Life Insurance Company (H282)</v>
          </cell>
          <cell r="C424" t="str">
            <v>PREMIUMS DIRECT SUBTOTAL - DIRECT NON-PARTICIPATING TOTAL NON-PAR (20 45.010.049.41)</v>
          </cell>
          <cell r="D424">
            <v>41711</v>
          </cell>
        </row>
        <row r="425">
          <cell r="A425" t="str">
            <v>Household Life Insurance Company (H282)PREMIUMS REINSURANCE CEDED SUBTOTAL - CEDED NON-PARTICIPATING TOTAL NON-PAR (20 45.010.249.41)</v>
          </cell>
          <cell r="B425" t="str">
            <v>Household Life Insurance Company (H282)</v>
          </cell>
          <cell r="C425" t="str">
            <v>PREMIUMS REINSURANCE CEDED SUBTOTAL - CEDED NON-PARTICIPATING TOTAL NON-PAR (20 45.010.249.41)</v>
          </cell>
          <cell r="D425">
            <v>4060</v>
          </cell>
        </row>
        <row r="426">
          <cell r="A426" t="str">
            <v>Knights of Columbus (K100)PREMIUMS DIRECT SUBTOTAL - DIRECT NON-PARTICIPATING ANNUITY INDIVIDUAL (20 45.010.049.11)</v>
          </cell>
          <cell r="B426" t="str">
            <v>Knights of Columbus (K100)</v>
          </cell>
          <cell r="C426" t="str">
            <v>PREMIUMS DIRECT SUBTOTAL - DIRECT NON-PARTICIPATING ANNUITY INDIVIDUAL (20 45.010.049.11)</v>
          </cell>
          <cell r="D426">
            <v>90</v>
          </cell>
        </row>
        <row r="427">
          <cell r="A427" t="str">
            <v>Knights of Columbus (K100)PREMIUMS DIRECT SUBTOTAL - DIRECT NON-PARTICIPATING TOTAL NON-PAR (20 45.010.049.41)</v>
          </cell>
          <cell r="B427" t="str">
            <v>Knights of Columbus (K100)</v>
          </cell>
          <cell r="C427" t="str">
            <v>PREMIUMS DIRECT SUBTOTAL - DIRECT NON-PARTICIPATING TOTAL NON-PAR (20 45.010.049.41)</v>
          </cell>
          <cell r="D427">
            <v>90</v>
          </cell>
        </row>
        <row r="428">
          <cell r="A428" t="str">
            <v>Knights of Columbus (K100)PREMIUMS DIRECT SUBTOTAL - DIRECT TOTAL PAR (20 45.010.049.51)</v>
          </cell>
          <cell r="B428" t="str">
            <v>Knights of Columbus (K100)</v>
          </cell>
          <cell r="C428" t="str">
            <v>PREMIUMS DIRECT SUBTOTAL - DIRECT TOTAL PAR (20 45.010.049.51)</v>
          </cell>
          <cell r="D428">
            <v>168824</v>
          </cell>
        </row>
        <row r="429">
          <cell r="A429" t="str">
            <v>Knights of Columbus (K100)PREMIUMS REINSURANCE CEDED SUBTOTAL - CEDED TOTAL PAR (20 45.010.249.51)</v>
          </cell>
          <cell r="B429" t="str">
            <v>Knights of Columbus (K100)</v>
          </cell>
          <cell r="C429" t="str">
            <v>PREMIUMS REINSURANCE CEDED SUBTOTAL - CEDED TOTAL PAR (20 45.010.249.51)</v>
          </cell>
          <cell r="D429">
            <v>34</v>
          </cell>
        </row>
        <row r="430">
          <cell r="A430" t="str">
            <v>Liberty Life Assurance Company of Boston (H295)PREMIUMS DIRECT SUBTOTAL - DIRECT NON-PARTICIPATING TOTAL NON-PAR (20 45.010.049.41)</v>
          </cell>
          <cell r="B430" t="str">
            <v>Liberty Life Assurance Company of Boston (H295)</v>
          </cell>
          <cell r="C430" t="str">
            <v>PREMIUMS DIRECT SUBTOTAL - DIRECT NON-PARTICIPATING TOTAL NON-PAR (20 45.010.049.41)</v>
          </cell>
          <cell r="D430">
            <v>163</v>
          </cell>
        </row>
        <row r="431">
          <cell r="A431" t="str">
            <v>Life Insurance Company of North America (H300)PREMIUMS DIRECT SUBTOTAL - DIRECT NON-PARTICIPATING TOTAL NON-PAR (20 45.010.049.41)</v>
          </cell>
          <cell r="B431" t="str">
            <v>Life Insurance Company of North America (H300)</v>
          </cell>
          <cell r="C431" t="str">
            <v>PREMIUMS DIRECT SUBTOTAL - DIRECT NON-PARTICIPATING TOTAL NON-PAR (20 45.010.049.41)</v>
          </cell>
          <cell r="D431">
            <v>2784</v>
          </cell>
        </row>
        <row r="432">
          <cell r="A432" t="str">
            <v>Life Insurance Company of North America (H300)PREMIUMS REINSURANCE ASSUMED SUBTOTAL - ASSUMED NON-PARTICIPATING TOTAL NON-PAR (20 45.010.149.41)</v>
          </cell>
          <cell r="B432" t="str">
            <v>Life Insurance Company of North America (H300)</v>
          </cell>
          <cell r="C432" t="str">
            <v>PREMIUMS REINSURANCE ASSUMED SUBTOTAL - ASSUMED NON-PARTICIPATING TOTAL NON-PAR (20 45.010.149.41)</v>
          </cell>
          <cell r="D432">
            <v>74</v>
          </cell>
        </row>
        <row r="433">
          <cell r="A433" t="str">
            <v>Life Insurance Company of North America (H300)PREMIUMS REINSURANCE CEDED SUBTOTAL - CEDED NON-PARTICIPATING TOTAL NON-PAR (20 45.010.249.41)</v>
          </cell>
          <cell r="B433" t="str">
            <v>Life Insurance Company of North America (H300)</v>
          </cell>
          <cell r="C433" t="str">
            <v>PREMIUMS REINSURANCE CEDED SUBTOTAL - CEDED NON-PARTICIPATING TOTAL NON-PAR (20 45.010.249.41)</v>
          </cell>
          <cell r="D433">
            <v>14</v>
          </cell>
        </row>
        <row r="434">
          <cell r="A434" t="str">
            <v>Massachusetts Mutual Life Insurance Company (H340)PREMIUMS DIRECT SUBTOTAL - DIRECT NON-PARTICIPATING TOTAL NON-PAR (20 45.010.049.41)</v>
          </cell>
          <cell r="B434" t="str">
            <v>Massachusetts Mutual Life Insurance Company (H340)</v>
          </cell>
          <cell r="C434" t="str">
            <v>PREMIUMS DIRECT SUBTOTAL - DIRECT NON-PARTICIPATING TOTAL NON-PAR (20 45.010.049.41)</v>
          </cell>
          <cell r="D434">
            <v>22</v>
          </cell>
        </row>
        <row r="435">
          <cell r="A435" t="str">
            <v>Massachusetts Mutual Life Insurance Company (H340)PREMIUMS DIRECT SUBTOTAL - DIRECT TOTAL PAR (20 45.010.049.51)</v>
          </cell>
          <cell r="B435" t="str">
            <v>Massachusetts Mutual Life Insurance Company (H340)</v>
          </cell>
          <cell r="C435" t="str">
            <v>PREMIUMS DIRECT SUBTOTAL - DIRECT TOTAL PAR (20 45.010.049.51)</v>
          </cell>
          <cell r="D435">
            <v>1714</v>
          </cell>
        </row>
        <row r="436">
          <cell r="A436" t="str">
            <v>Munich Reinsurance Company (H370)PREMIUMS REINSURANCE ASSUMED SUBTOTAL - ASSUMED NON-PARTICIPATING TOTAL NON-PAR (20 45.010.149.41)</v>
          </cell>
          <cell r="B436" t="str">
            <v>Munich Reinsurance Company (H370)</v>
          </cell>
          <cell r="C436" t="str">
            <v>PREMIUMS REINSURANCE ASSUMED SUBTOTAL - ASSUMED NON-PARTICIPATING TOTAL NON-PAR (20 45.010.149.41)</v>
          </cell>
          <cell r="D436">
            <v>8962762</v>
          </cell>
        </row>
        <row r="437">
          <cell r="A437" t="str">
            <v>Munich Reinsurance Company (H370)PREMIUMS REINSURANCE CEDED SUBTOTAL - CEDED NON-PARTICIPATING TOTAL NON-PAR (20 45.010.249.41)</v>
          </cell>
          <cell r="B437" t="str">
            <v>Munich Reinsurance Company (H370)</v>
          </cell>
          <cell r="C437" t="str">
            <v>PREMIUMS REINSURANCE CEDED SUBTOTAL - CEDED NON-PARTICIPATING TOTAL NON-PAR (20 45.010.249.41)</v>
          </cell>
          <cell r="D437">
            <v>952002</v>
          </cell>
        </row>
        <row r="438">
          <cell r="A438" t="str">
            <v>New York Life Insurance Company (H420)PREMIUMS DIRECT SUBTOTAL - DIRECT NON-PARTICIPATING TOTAL NON-PAR (20 45.010.049.41)</v>
          </cell>
          <cell r="B438" t="str">
            <v>New York Life Insurance Company (H420)</v>
          </cell>
          <cell r="C438" t="str">
            <v>PREMIUMS DIRECT SUBTOTAL - DIRECT NON-PARTICIPATING TOTAL NON-PAR (20 45.010.049.41)</v>
          </cell>
          <cell r="D438">
            <v>37705</v>
          </cell>
        </row>
        <row r="439">
          <cell r="A439" t="str">
            <v>New York Life Insurance Company (H420)PREMIUMS DIRECT SUBTOTAL - DIRECT TOTAL PAR (20 45.010.049.51)</v>
          </cell>
          <cell r="B439" t="str">
            <v>New York Life Insurance Company (H420)</v>
          </cell>
          <cell r="C439" t="str">
            <v>PREMIUMS DIRECT SUBTOTAL - DIRECT TOTAL PAR (20 45.010.049.51)</v>
          </cell>
          <cell r="D439">
            <v>844</v>
          </cell>
        </row>
        <row r="440">
          <cell r="A440" t="str">
            <v>New York Life Insurance Company (H420)PREMIUMS REINSURANCE ASSUMED SUBTOTAL - ASSUMED NON-PARTICIPATING TOTAL NON-PAR (20 45.010.149.41)</v>
          </cell>
          <cell r="B440" t="str">
            <v>New York Life Insurance Company (H420)</v>
          </cell>
          <cell r="C440" t="str">
            <v>PREMIUMS REINSURANCE ASSUMED SUBTOTAL - ASSUMED NON-PARTICIPATING TOTAL NON-PAR (20 45.010.149.41)</v>
          </cell>
          <cell r="D440">
            <v>205</v>
          </cell>
        </row>
        <row r="441">
          <cell r="A441" t="str">
            <v>New York Life Insurance Company (H420)PREMIUMS REINSURANCE CEDED SUBTOTAL - CEDED NON-PARTICIPATING TOTAL NON-PAR (20 45.010.249.41)</v>
          </cell>
          <cell r="B441" t="str">
            <v>New York Life Insurance Company (H420)</v>
          </cell>
          <cell r="C441" t="str">
            <v>PREMIUMS REINSURANCE CEDED SUBTOTAL - CEDED NON-PARTICIPATING TOTAL NON-PAR (20 45.010.249.41)</v>
          </cell>
          <cell r="D441">
            <v>50</v>
          </cell>
        </row>
        <row r="442">
          <cell r="A442" t="str">
            <v>Order of United Commercial Travelers of America (The) (K180)PREMIUMS DIRECT SUBTOTAL - DIRECT NON-PARTICIPATING TOTAL NON-PAR (20 45.010.049.41)</v>
          </cell>
          <cell r="B442" t="str">
            <v>Order of United Commercial Travelers of America (The) (K180)</v>
          </cell>
          <cell r="C442" t="str">
            <v>PREMIUMS DIRECT SUBTOTAL - DIRECT NON-PARTICIPATING TOTAL NON-PAR (20 45.010.049.41)</v>
          </cell>
          <cell r="D442">
            <v>304</v>
          </cell>
        </row>
        <row r="443">
          <cell r="A443" t="str">
            <v>Partner Reinsurance Company Ltd. (H473)PREMIUMS REINSURANCE ASSUMED SUBTOTAL - ASSUMED NON-PARTICIPATING TOTAL NON-PAR (20 45.010.149.41)</v>
          </cell>
          <cell r="B443" t="str">
            <v>Partner Reinsurance Company Ltd. (H473)</v>
          </cell>
          <cell r="C443" t="str">
            <v>PREMIUMS REINSURANCE ASSUMED SUBTOTAL - ASSUMED NON-PARTICIPATING TOTAL NON-PAR (20 45.010.149.41)</v>
          </cell>
          <cell r="D443">
            <v>52340</v>
          </cell>
        </row>
        <row r="444">
          <cell r="A444" t="str">
            <v>Principal Life Insurance Company (H070)PREMIUMS DIRECT SUBTOTAL - DIRECT NON-PARTICIPATING ANNUITY GROUP (20 45.010.049.12)</v>
          </cell>
          <cell r="B444" t="str">
            <v>Principal Life Insurance Company (H070)</v>
          </cell>
          <cell r="C444" t="str">
            <v>PREMIUMS DIRECT SUBTOTAL - DIRECT NON-PARTICIPATING ANNUITY GROUP (20 45.010.049.12)</v>
          </cell>
          <cell r="D444">
            <v>159</v>
          </cell>
        </row>
        <row r="445">
          <cell r="A445" t="str">
            <v>Principal Life Insurance Company (H070)PREMIUMS DIRECT SUBTOTAL - DIRECT NON-PARTICIPATING TOTAL NON-PAR (20 45.010.049.41)</v>
          </cell>
          <cell r="B445" t="str">
            <v>Principal Life Insurance Company (H070)</v>
          </cell>
          <cell r="C445" t="str">
            <v>PREMIUMS DIRECT SUBTOTAL - DIRECT NON-PARTICIPATING TOTAL NON-PAR (20 45.010.049.41)</v>
          </cell>
          <cell r="D445">
            <v>159</v>
          </cell>
        </row>
        <row r="446">
          <cell r="A446" t="str">
            <v>Principal Life Insurance Company (H070)PREMIUMS DIRECT SUBTOTAL - DIRECT TOTAL PAR (20 45.010.049.51)</v>
          </cell>
          <cell r="B446" t="str">
            <v>Principal Life Insurance Company (H070)</v>
          </cell>
          <cell r="C446" t="str">
            <v>PREMIUMS DIRECT SUBTOTAL - DIRECT TOTAL PAR (20 45.010.049.51)</v>
          </cell>
          <cell r="D446">
            <v>6</v>
          </cell>
        </row>
        <row r="447">
          <cell r="A447" t="str">
            <v>Reassure America Life Insurance Company (H330)PREMIUMS DIRECT SUBTOTAL - DIRECT TOTAL PAR (20 45.010.049.51)</v>
          </cell>
          <cell r="B447" t="str">
            <v>Reassure America Life Insurance Company (H330)</v>
          </cell>
          <cell r="C447" t="str">
            <v>PREMIUMS DIRECT SUBTOTAL - DIRECT TOTAL PAR (20 45.010.049.51)</v>
          </cell>
          <cell r="D447">
            <v>42</v>
          </cell>
        </row>
        <row r="448">
          <cell r="A448" t="str">
            <v>ReliaStar Life Insurance Company (H445)PREMIUMS REINSURANCE ASSUMED SUBTOTAL - ASSUMED NON-PARTICIPATING TOTAL NON-PAR (20 45.010.149.41)</v>
          </cell>
          <cell r="B448" t="str">
            <v>ReliaStar Life Insurance Company (H445)</v>
          </cell>
          <cell r="C448" t="str">
            <v>PREMIUMS REINSURANCE ASSUMED SUBTOTAL - ASSUMED NON-PARTICIPATING TOTAL NON-PAR (20 45.010.149.41)</v>
          </cell>
          <cell r="D448">
            <v>13</v>
          </cell>
        </row>
        <row r="449">
          <cell r="A449" t="str">
            <v>ReliaStar Life Insurance Company (H445)PREMIUMS REINSURANCE CEDED SUBTOTAL - CEDED NON-PARTICIPATING TOTAL NON-PAR (20 45.010.249.41)</v>
          </cell>
          <cell r="B449" t="str">
            <v>ReliaStar Life Insurance Company (H445)</v>
          </cell>
          <cell r="C449" t="str">
            <v>PREMIUMS REINSURANCE CEDED SUBTOTAL - CEDED NON-PARTICIPATING TOTAL NON-PAR (20 45.010.249.41)</v>
          </cell>
          <cell r="D449">
            <v>289</v>
          </cell>
        </row>
        <row r="450">
          <cell r="A450" t="str">
            <v>SCOR Global Life (H552)PREMIUMS REINSURANCE ASSUMED SUBTOTAL - ASSUMED NON-PARTICIPATING TOTAL NON-PAR (20 45.010.149.41)</v>
          </cell>
          <cell r="B450" t="str">
            <v>SCOR Global Life (H552)</v>
          </cell>
          <cell r="C450" t="str">
            <v>PREMIUMS REINSURANCE ASSUMED SUBTOTAL - ASSUMED NON-PARTICIPATING TOTAL NON-PAR (20 45.010.149.41)</v>
          </cell>
          <cell r="D450">
            <v>103772</v>
          </cell>
        </row>
        <row r="451">
          <cell r="A451" t="str">
            <v>SCOR Global Life (H552)PREMIUMS REINSURANCE CEDED SUBTOTAL - CEDED NON-PARTICIPATING TOTAL NON-PAR (20 45.010.249.41)</v>
          </cell>
          <cell r="B451" t="str">
            <v>SCOR Global Life (H552)</v>
          </cell>
          <cell r="C451" t="str">
            <v>PREMIUMS REINSURANCE CEDED SUBTOTAL - CEDED NON-PARTICIPATING TOTAL NON-PAR (20 45.010.249.41)</v>
          </cell>
          <cell r="D451">
            <v>9530</v>
          </cell>
        </row>
        <row r="452">
          <cell r="A452" t="str">
            <v>Standard Life Assurance Limited (H559)PREMIUMS DIRECT SUBTOTAL - DIRECT NON-PARTICIPATING ANNUITY INDIVIDUAL (20 45.010.049.11)</v>
          </cell>
          <cell r="B452" t="str">
            <v>Standard Life Assurance Limited (H559)</v>
          </cell>
          <cell r="C452" t="str">
            <v>PREMIUMS DIRECT SUBTOTAL - DIRECT NON-PARTICIPATING ANNUITY INDIVIDUAL (20 45.010.049.11)</v>
          </cell>
          <cell r="D452">
            <v>19526</v>
          </cell>
        </row>
        <row r="453">
          <cell r="A453" t="str">
            <v>Standard Life Assurance Limited (H559)PREMIUMS DIRECT SUBTOTAL - DIRECT NON-PARTICIPATING ANNUITY GROUP (20 45.010.049.12)</v>
          </cell>
          <cell r="B453" t="str">
            <v>Standard Life Assurance Limited (H559)</v>
          </cell>
          <cell r="C453" t="str">
            <v>PREMIUMS DIRECT SUBTOTAL - DIRECT NON-PARTICIPATING ANNUITY GROUP (20 45.010.049.12)</v>
          </cell>
          <cell r="D453">
            <v>15231</v>
          </cell>
        </row>
        <row r="454">
          <cell r="A454" t="str">
            <v>Standard Life Assurance Limited (H559)PREMIUMS DIRECT SUBTOTAL - DIRECT NON-PARTICIPATING TOTAL NON-PAR (20 45.010.049.41)</v>
          </cell>
          <cell r="B454" t="str">
            <v>Standard Life Assurance Limited (H559)</v>
          </cell>
          <cell r="C454" t="str">
            <v>PREMIUMS DIRECT SUBTOTAL - DIRECT NON-PARTICIPATING TOTAL NON-PAR (20 45.010.049.41)</v>
          </cell>
          <cell r="D454">
            <v>34757</v>
          </cell>
        </row>
        <row r="455">
          <cell r="A455" t="str">
            <v>Standard Life Assurance Limited (H559)PREMIUMS REINSURANCE CEDED SUBTOTAL - CEDED NON-PARTICIPATING ANNUITY INDIVIDUAL (20 45.010.249.11)</v>
          </cell>
          <cell r="B455" t="str">
            <v>Standard Life Assurance Limited (H559)</v>
          </cell>
          <cell r="C455" t="str">
            <v>PREMIUMS REINSURANCE CEDED SUBTOTAL - CEDED NON-PARTICIPATING ANNUITY INDIVIDUAL (20 45.010.249.11)</v>
          </cell>
          <cell r="D455">
            <v>19526</v>
          </cell>
        </row>
        <row r="456">
          <cell r="A456" t="str">
            <v>Standard Life Assurance Limited (H559)PREMIUMS REINSURANCE CEDED SUBTOTAL - CEDED NON-PARTICIPATING ANNUITY GROUP (20 45.010.249.12)</v>
          </cell>
          <cell r="B456" t="str">
            <v>Standard Life Assurance Limited (H559)</v>
          </cell>
          <cell r="C456" t="str">
            <v>PREMIUMS REINSURANCE CEDED SUBTOTAL - CEDED NON-PARTICIPATING ANNUITY GROUP (20 45.010.249.12)</v>
          </cell>
          <cell r="D456">
            <v>15231</v>
          </cell>
        </row>
        <row r="457">
          <cell r="A457" t="str">
            <v>Standard Life Assurance Limited (H559)PREMIUMS REINSURANCE CEDED SUBTOTAL - CEDED NON-PARTICIPATING TOTAL NON-PAR (20 45.010.249.41)</v>
          </cell>
          <cell r="B457" t="str">
            <v>Standard Life Assurance Limited (H559)</v>
          </cell>
          <cell r="C457" t="str">
            <v>PREMIUMS REINSURANCE CEDED SUBTOTAL - CEDED NON-PARTICIPATING TOTAL NON-PAR (20 45.010.249.41)</v>
          </cell>
          <cell r="D457">
            <v>34757</v>
          </cell>
        </row>
        <row r="458">
          <cell r="A458" t="str">
            <v>State Farm International Life Insurance Company Ltd. (H562)PREMIUMS DIRECT SUBTOTAL - DIRECT TOTAL PAR (20 45.010.049.51)</v>
          </cell>
          <cell r="B458" t="str">
            <v>State Farm International Life Insurance Company Ltd. (H562)</v>
          </cell>
          <cell r="C458" t="str">
            <v>PREMIUMS DIRECT SUBTOTAL - DIRECT TOTAL PAR (20 45.010.049.51)</v>
          </cell>
          <cell r="D458">
            <v>130261</v>
          </cell>
        </row>
        <row r="459">
          <cell r="A459" t="str">
            <v>State Farm International Life Insurance Company Ltd. (H562)PREMIUMS REINSURANCE CEDED SUBTOTAL - CEDED TOTAL PAR (20 45.010.249.51)</v>
          </cell>
          <cell r="B459" t="str">
            <v>State Farm International Life Insurance Company Ltd. (H562)</v>
          </cell>
          <cell r="C459" t="str">
            <v>PREMIUMS REINSURANCE CEDED SUBTOTAL - CEDED TOTAL PAR (20 45.010.249.51)</v>
          </cell>
          <cell r="D459">
            <v>145</v>
          </cell>
        </row>
        <row r="460">
          <cell r="A460" t="str">
            <v>Supreme Council of the Royal Arcanum (K210)PREMIUMS DIRECT SUBTOTAL - DIRECT TOTAL PAR (20 45.010.049.51)</v>
          </cell>
          <cell r="B460" t="str">
            <v>Supreme Council of the Royal Arcanum (K210)</v>
          </cell>
          <cell r="C460" t="str">
            <v>PREMIUMS DIRECT SUBTOTAL - DIRECT TOTAL PAR (20 45.010.049.51)</v>
          </cell>
          <cell r="D460">
            <v>355</v>
          </cell>
        </row>
        <row r="461">
          <cell r="A461" t="str">
            <v>Swiss Reinsurance Company Ltd (Life Branch) (H590)PREMIUMS REINSURANCE ASSUMED SUBTOTAL - ASSUMED NON-PARTICIPATING ANNUITY INDIVIDUAL (20 45.010.149.11)</v>
          </cell>
          <cell r="B461" t="str">
            <v>Swiss Reinsurance Company Ltd (Life Branch) (H590)</v>
          </cell>
          <cell r="C461" t="str">
            <v>PREMIUMS REINSURANCE ASSUMED SUBTOTAL - ASSUMED NON-PARTICIPATING ANNUITY INDIVIDUAL (20 45.010.149.11)</v>
          </cell>
          <cell r="D461">
            <v>7470</v>
          </cell>
        </row>
        <row r="462">
          <cell r="A462" t="str">
            <v>Swiss Reinsurance Company Ltd (Life Branch) (H590)PREMIUMS REINSURANCE ASSUMED SUBTOTAL - ASSUMED NON-PARTICIPATING TOTAL NON-PAR (20 45.010.149.41)</v>
          </cell>
          <cell r="B462" t="str">
            <v>Swiss Reinsurance Company Ltd (Life Branch) (H590)</v>
          </cell>
          <cell r="C462" t="str">
            <v>PREMIUMS REINSURANCE ASSUMED SUBTOTAL - ASSUMED NON-PARTICIPATING TOTAL NON-PAR (20 45.010.149.41)</v>
          </cell>
          <cell r="D462">
            <v>948744</v>
          </cell>
        </row>
        <row r="463">
          <cell r="A463" t="str">
            <v>Swiss Reinsurance Company Ltd (Life Branch) (H590)PREMIUMS REINSURANCE CEDED SUBTOTAL - CEDED NON-PARTICIPATING ANNUITY INDIVIDUAL (20 45.010.249.11)</v>
          </cell>
          <cell r="B463" t="str">
            <v>Swiss Reinsurance Company Ltd (Life Branch) (H590)</v>
          </cell>
          <cell r="C463" t="str">
            <v>PREMIUMS REINSURANCE CEDED SUBTOTAL - CEDED NON-PARTICIPATING ANNUITY INDIVIDUAL (20 45.010.249.11)</v>
          </cell>
          <cell r="D463">
            <v>6723</v>
          </cell>
        </row>
        <row r="464">
          <cell r="A464" t="str">
            <v>Swiss Reinsurance Company Ltd (Life Branch) (H590)PREMIUMS REINSURANCE CEDED SUBTOTAL - CEDED NON-PARTICIPATING TOTAL NON-PAR (20 45.010.249.41)</v>
          </cell>
          <cell r="B464" t="str">
            <v>Swiss Reinsurance Company Ltd (Life Branch) (H590)</v>
          </cell>
          <cell r="C464" t="str">
            <v>PREMIUMS REINSURANCE CEDED SUBTOTAL - CEDED NON-PARTICIPATING TOTAL NON-PAR (20 45.010.249.41)</v>
          </cell>
          <cell r="D464">
            <v>856222</v>
          </cell>
        </row>
        <row r="465">
          <cell r="A465" t="str">
            <v>Ukrainian National Association (K230)PREMIUMS DIRECT SUBTOTAL - DIRECT TOTAL PAR (20 45.010.049.51)</v>
          </cell>
          <cell r="B465" t="str">
            <v>Ukrainian National Association (K230)</v>
          </cell>
          <cell r="C465" t="str">
            <v>PREMIUMS DIRECT SUBTOTAL - DIRECT TOTAL PAR (20 45.010.049.51)</v>
          </cell>
          <cell r="D465">
            <v>63</v>
          </cell>
        </row>
        <row r="466">
          <cell r="A466" t="str">
            <v>United American Insurance Company (H630)PREMIUMS DIRECT SUBTOTAL - DIRECT NON-PARTICIPATING TOTAL NON-PAR (20 45.010.049.41)</v>
          </cell>
          <cell r="B466" t="str">
            <v>United American Insurance Company (H630)</v>
          </cell>
          <cell r="C466" t="str">
            <v>PREMIUMS DIRECT SUBTOTAL - DIRECT NON-PARTICIPATING TOTAL NON-PAR (20 45.010.049.41)</v>
          </cell>
          <cell r="D466">
            <v>365</v>
          </cell>
        </row>
      </sheetData>
      <sheetData sheetId="8">
        <row r="2">
          <cell r="A2" t="str">
            <v>BANQUE NATIONALE (AL00940)PREMIUMS DIRECT SUBTOTAL - DIRECT NON-PARTICIPATING ANNUITY INDIVIDUAL (10 45.010.049.11)</v>
          </cell>
          <cell r="B2" t="str">
            <v>BANQUE NATIONALE (AL00940)</v>
          </cell>
          <cell r="C2" t="str">
            <v>PREMIUMS DIRECT SUBTOTAL - DIRECT NON-PARTICIPATING ANNUITY INDIVIDUAL (10 45.010.049.11)</v>
          </cell>
          <cell r="D2">
            <v>66</v>
          </cell>
        </row>
        <row r="3">
          <cell r="A3" t="str">
            <v>BANQUE NATIONALE (AL00940)PREMIUMS DIRECT SUBTOTAL - DIRECT NON-PARTICIPATING TOTAL NON-PAR (10 45.010.049.41)</v>
          </cell>
          <cell r="B3" t="str">
            <v>BANQUE NATIONALE (AL00940)</v>
          </cell>
          <cell r="C3" t="str">
            <v>PREMIUMS DIRECT SUBTOTAL - DIRECT NON-PARTICIPATING TOTAL NON-PAR (10 45.010.049.41)</v>
          </cell>
          <cell r="D3">
            <v>173663</v>
          </cell>
        </row>
        <row r="4">
          <cell r="A4" t="str">
            <v>BANQUE NATIONALE (AL00940)PREMIUMS REINSURANCE CEDED SUBTOTAL - CEDED NON-PARTICIPATING TOTAL NON-PAR (10 45.010.249.41)</v>
          </cell>
          <cell r="B4" t="str">
            <v>BANQUE NATIONALE (AL00940)</v>
          </cell>
          <cell r="C4" t="str">
            <v>PREMIUMS REINSURANCE CEDED SUBTOTAL - CEDED NON-PARTICIPATING TOTAL NON-PAR (10 45.010.249.41)</v>
          </cell>
          <cell r="D4">
            <v>138181</v>
          </cell>
        </row>
        <row r="5">
          <cell r="A5" t="str">
            <v>CANASSURANCE (AL00662)PREMIUMS DIRECT SUBTOTAL - DIRECT NON-PARTICIPATING TOTAL NON-PAR (10 45.010.049.41)</v>
          </cell>
          <cell r="B5" t="str">
            <v>CANASSURANCE (AL00662)</v>
          </cell>
          <cell r="C5" t="str">
            <v>PREMIUMS DIRECT SUBTOTAL - DIRECT NON-PARTICIPATING TOTAL NON-PAR (10 45.010.049.41)</v>
          </cell>
          <cell r="D5">
            <v>39782</v>
          </cell>
        </row>
        <row r="6">
          <cell r="A6" t="str">
            <v>CANASSURANCE (AL00662)PREMIUMS REINSURANCE ASSUMED SUBTOTAL - ASSUMED NON-PARTICIPATING TOTAL NON-PAR (10 45.010.149.41)</v>
          </cell>
          <cell r="B6" t="str">
            <v>CANASSURANCE (AL00662)</v>
          </cell>
          <cell r="C6" t="str">
            <v>PREMIUMS REINSURANCE ASSUMED SUBTOTAL - ASSUMED NON-PARTICIPATING TOTAL NON-PAR (10 45.010.149.41)</v>
          </cell>
          <cell r="D6">
            <v>138</v>
          </cell>
        </row>
        <row r="7">
          <cell r="A7" t="str">
            <v>CANASSURANCE (AL00662)PREMIUMS REINSURANCE CEDED SUBTOTAL - CEDED NON-PARTICIPATING TOTAL NON-PAR (10 45.010.249.41)</v>
          </cell>
          <cell r="B7" t="str">
            <v>CANASSURANCE (AL00662)</v>
          </cell>
          <cell r="C7" t="str">
            <v>PREMIUMS REINSURANCE CEDED SUBTOTAL - CEDED NON-PARTICIPATING TOTAL NON-PAR (10 45.010.249.41)</v>
          </cell>
          <cell r="D7">
            <v>11521</v>
          </cell>
        </row>
        <row r="8">
          <cell r="A8" t="str">
            <v>CAPITALE -ADM.PUBLIQUE (AL00905)PREMIUMS DIRECT SUBTOTAL - DIRECT NON-PARTICIPATING ANNUITY INDIVIDUAL (10 45.010.049.11)</v>
          </cell>
          <cell r="B8" t="str">
            <v>CAPITALE -ADM.PUBLIQUE (AL00905)</v>
          </cell>
          <cell r="C8" t="str">
            <v>PREMIUMS DIRECT SUBTOTAL - DIRECT NON-PARTICIPATING ANNUITY INDIVIDUAL (10 45.010.049.11)</v>
          </cell>
          <cell r="D8">
            <v>104946</v>
          </cell>
        </row>
        <row r="9">
          <cell r="A9" t="str">
            <v>CAPITALE -ADM.PUBLIQUE (AL00905)PREMIUMS DIRECT SUBTOTAL - DIRECT NON-PARTICIPATING ANNUITY GROUP (10 45.010.049.12)</v>
          </cell>
          <cell r="B9" t="str">
            <v>CAPITALE -ADM.PUBLIQUE (AL00905)</v>
          </cell>
          <cell r="C9" t="str">
            <v>PREMIUMS DIRECT SUBTOTAL - DIRECT NON-PARTICIPATING ANNUITY GROUP (10 45.010.049.12)</v>
          </cell>
          <cell r="D9">
            <v>1356</v>
          </cell>
        </row>
        <row r="10">
          <cell r="A10" t="str">
            <v>CAPITALE -ADM.PUBLIQUE (AL00905)PREMIUMS DIRECT SUBTOTAL - DIRECT NON-PARTICIPATING TOTAL NON-PAR (10 45.010.049.41)</v>
          </cell>
          <cell r="B10" t="str">
            <v>CAPITALE -ADM.PUBLIQUE (AL00905)</v>
          </cell>
          <cell r="C10" t="str">
            <v>PREMIUMS DIRECT SUBTOTAL - DIRECT NON-PARTICIPATING TOTAL NON-PAR (10 45.010.049.41)</v>
          </cell>
          <cell r="D10">
            <v>661642</v>
          </cell>
        </row>
        <row r="11">
          <cell r="A11" t="str">
            <v>CAPITALE -ADM.PUBLIQUE (AL00905)PREMIUMS DIRECT SUBTOTAL - DIRECT TOTAL PAR (10 45.010.049.51)</v>
          </cell>
          <cell r="B11" t="str">
            <v>CAPITALE -ADM.PUBLIQUE (AL00905)</v>
          </cell>
          <cell r="C11" t="str">
            <v>PREMIUMS DIRECT SUBTOTAL - DIRECT TOTAL PAR (10 45.010.049.51)</v>
          </cell>
          <cell r="D11">
            <v>28142</v>
          </cell>
        </row>
        <row r="12">
          <cell r="A12" t="str">
            <v>CAPITALE -ADM.PUBLIQUE (AL00905)PREMIUMS REINSURANCE ASSUMED SUBTOTAL - ASSUMED NON-PARTICIPATING TOTAL NON-PAR (10 45.010.149.41)</v>
          </cell>
          <cell r="B12" t="str">
            <v>CAPITALE -ADM.PUBLIQUE (AL00905)</v>
          </cell>
          <cell r="C12" t="str">
            <v>PREMIUMS REINSURANCE ASSUMED SUBTOTAL - ASSUMED NON-PARTICIPATING TOTAL NON-PAR (10 45.010.149.41)</v>
          </cell>
          <cell r="D12">
            <v>774</v>
          </cell>
        </row>
        <row r="13">
          <cell r="A13" t="str">
            <v>CAPITALE -ADM.PUBLIQUE (AL00905)PREMIUMS REINSURANCE CEDED SUBTOTAL - CEDED NON-PARTICIPATING TOTAL NON-PAR (10 45.010.249.41)</v>
          </cell>
          <cell r="B13" t="str">
            <v>CAPITALE -ADM.PUBLIQUE (AL00905)</v>
          </cell>
          <cell r="C13" t="str">
            <v>PREMIUMS REINSURANCE CEDED SUBTOTAL - CEDED NON-PARTICIPATING TOTAL NON-PAR (10 45.010.249.41)</v>
          </cell>
          <cell r="D13">
            <v>36750</v>
          </cell>
        </row>
        <row r="14">
          <cell r="A14" t="str">
            <v>CAPITALE -ADM.PUBLIQUE (AL00905)PREMIUMS REINSURANCE CEDED SUBTOTAL - CEDED TOTAL PAR (10 45.010.249.51)</v>
          </cell>
          <cell r="B14" t="str">
            <v>CAPITALE -ADM.PUBLIQUE (AL00905)</v>
          </cell>
          <cell r="C14" t="str">
            <v>PREMIUMS REINSURANCE CEDED SUBTOTAL - CEDED TOTAL PAR (10 45.010.249.51)</v>
          </cell>
          <cell r="D14">
            <v>896</v>
          </cell>
        </row>
        <row r="15">
          <cell r="A15" t="str">
            <v>CAPITALE-PATRIMOINE (AL00882)PREMIUMS DIRECT SUBTOTAL - DIRECT NON-PARTICIPATING ANNUITY INDIVIDUAL (10 45.010.049.11)</v>
          </cell>
          <cell r="B15" t="str">
            <v>CAPITALE-PATRIMOINE (AL00882)</v>
          </cell>
          <cell r="C15" t="str">
            <v>PREMIUMS DIRECT SUBTOTAL - DIRECT NON-PARTICIPATING ANNUITY INDIVIDUAL (10 45.010.049.11)</v>
          </cell>
          <cell r="D15">
            <v>20695</v>
          </cell>
        </row>
        <row r="16">
          <cell r="A16" t="str">
            <v>CAPITALE-PATRIMOINE (AL00882)PREMIUMS DIRECT SUBTOTAL - DIRECT NON-PARTICIPATING ANNUITY GROUP (10 45.010.049.12)</v>
          </cell>
          <cell r="B16" t="str">
            <v>CAPITALE-PATRIMOINE (AL00882)</v>
          </cell>
          <cell r="C16" t="str">
            <v>PREMIUMS DIRECT SUBTOTAL - DIRECT NON-PARTICIPATING ANNUITY GROUP (10 45.010.049.12)</v>
          </cell>
          <cell r="D16">
            <v>1356</v>
          </cell>
        </row>
        <row r="17">
          <cell r="A17" t="str">
            <v>CAPITALE-PATRIMOINE (AL00882)PREMIUMS DIRECT SUBTOTAL - DIRECT NON-PARTICIPATING TOTAL NON-PAR (10 45.010.049.41)</v>
          </cell>
          <cell r="B17" t="str">
            <v>CAPITALE-PATRIMOINE (AL00882)</v>
          </cell>
          <cell r="C17" t="str">
            <v>PREMIUMS DIRECT SUBTOTAL - DIRECT NON-PARTICIPATING TOTAL NON-PAR (10 45.010.049.41)</v>
          </cell>
          <cell r="D17">
            <v>470948</v>
          </cell>
        </row>
        <row r="18">
          <cell r="A18" t="str">
            <v>CAPITALE-PATRIMOINE (AL00882)PREMIUMS REINSURANCE ASSUMED SUBTOTAL - ASSUMED NON-PARTICIPATING TOTAL NON-PAR (10 45.010.149.41)</v>
          </cell>
          <cell r="B18" t="str">
            <v>CAPITALE-PATRIMOINE (AL00882)</v>
          </cell>
          <cell r="C18" t="str">
            <v>PREMIUMS REINSURANCE ASSUMED SUBTOTAL - ASSUMED NON-PARTICIPATING TOTAL NON-PAR (10 45.010.149.41)</v>
          </cell>
          <cell r="D18">
            <v>838</v>
          </cell>
        </row>
        <row r="19">
          <cell r="A19" t="str">
            <v>CAPITALE-PATRIMOINE (AL00882)PREMIUMS REINSURANCE CEDED SUBTOTAL - CEDED NON-PARTICIPATING ANNUITY INDIVIDUAL (10 45.010.249.11)</v>
          </cell>
          <cell r="B19" t="str">
            <v>CAPITALE-PATRIMOINE (AL00882)</v>
          </cell>
          <cell r="C19" t="str">
            <v>PREMIUMS REINSURANCE CEDED SUBTOTAL - CEDED NON-PARTICIPATING ANNUITY INDIVIDUAL (10 45.010.249.11)</v>
          </cell>
          <cell r="D19">
            <v>76584</v>
          </cell>
        </row>
        <row r="20">
          <cell r="A20" t="str">
            <v>CAPITALE-PATRIMOINE (AL00882)PREMIUMS REINSURANCE CEDED SUBTOTAL - CEDED NON-PARTICIPATING TOTAL NON-PAR (10 45.010.249.41)</v>
          </cell>
          <cell r="B20" t="str">
            <v>CAPITALE-PATRIMOINE (AL00882)</v>
          </cell>
          <cell r="C20" t="str">
            <v>PREMIUMS REINSURANCE CEDED SUBTOTAL - CEDED NON-PARTICIPATING TOTAL NON-PAR (10 45.010.249.41)</v>
          </cell>
          <cell r="D20">
            <v>118043</v>
          </cell>
        </row>
        <row r="21">
          <cell r="A21" t="str">
            <v>DESJARDINS FINANCIÈRE (AL01024)PREMIUMS DIRECT SUBTOTAL - DIRECT NON-PARTICIPATING ANNUITY INDIVIDUAL (10 45.010.049.11)</v>
          </cell>
          <cell r="B21" t="str">
            <v>DESJARDINS FINANCIÈRE (AL01024)</v>
          </cell>
          <cell r="C21" t="str">
            <v>PREMIUMS DIRECT SUBTOTAL - DIRECT NON-PARTICIPATING ANNUITY INDIVIDUAL (10 45.010.049.11)</v>
          </cell>
          <cell r="D21">
            <v>129253</v>
          </cell>
        </row>
        <row r="22">
          <cell r="A22" t="str">
            <v>DESJARDINS FINANCIÈRE (AL01024)PREMIUMS DIRECT SUBTOTAL - DIRECT NON-PARTICIPATING ANNUITY GROUP (10 45.010.049.12)</v>
          </cell>
          <cell r="B22" t="str">
            <v>DESJARDINS FINANCIÈRE (AL01024)</v>
          </cell>
          <cell r="C22" t="str">
            <v>PREMIUMS DIRECT SUBTOTAL - DIRECT NON-PARTICIPATING ANNUITY GROUP (10 45.010.049.12)</v>
          </cell>
          <cell r="D22">
            <v>186488</v>
          </cell>
        </row>
        <row r="23">
          <cell r="A23" t="str">
            <v>DESJARDINS FINANCIÈRE (AL01024)PREMIUMS DIRECT SUBTOTAL - DIRECT NON-PARTICIPATING TOTAL NON-PAR (10 45.010.049.41)</v>
          </cell>
          <cell r="B23" t="str">
            <v>DESJARDINS FINANCIÈRE (AL01024)</v>
          </cell>
          <cell r="C23" t="str">
            <v>PREMIUMS DIRECT SUBTOTAL - DIRECT NON-PARTICIPATING TOTAL NON-PAR (10 45.010.049.41)</v>
          </cell>
          <cell r="D23">
            <v>3182580</v>
          </cell>
        </row>
        <row r="24">
          <cell r="A24" t="str">
            <v>DESJARDINS FINANCIÈRE (AL01024)PREMIUMS DIRECT SUBTOTAL - DIRECT TOTAL PAR (10 45.010.049.51)</v>
          </cell>
          <cell r="B24" t="str">
            <v>DESJARDINS FINANCIÈRE (AL01024)</v>
          </cell>
          <cell r="C24" t="str">
            <v>PREMIUMS DIRECT SUBTOTAL - DIRECT TOTAL PAR (10 45.010.049.51)</v>
          </cell>
          <cell r="D24">
            <v>211893</v>
          </cell>
        </row>
        <row r="25">
          <cell r="A25" t="str">
            <v>DESJARDINS FINANCIÈRE (AL01024)PREMIUMS REINSURANCE ASSUMED SUBTOTAL - ASSUMED NON-PARTICIPATING TOTAL NON-PAR (10 45.010.149.41)</v>
          </cell>
          <cell r="B25" t="str">
            <v>DESJARDINS FINANCIÈRE (AL01024)</v>
          </cell>
          <cell r="C25" t="str">
            <v>PREMIUMS REINSURANCE ASSUMED SUBTOTAL - ASSUMED NON-PARTICIPATING TOTAL NON-PAR (10 45.010.149.41)</v>
          </cell>
          <cell r="D25">
            <v>15950</v>
          </cell>
        </row>
        <row r="26">
          <cell r="A26" t="str">
            <v>DESJARDINS FINANCIÈRE (AL01024)PREMIUMS REINSURANCE ASSUMED SUBTOTAL - ASSUMED TOTAL PAR (10 45.010.149.51)</v>
          </cell>
          <cell r="B26" t="str">
            <v>DESJARDINS FINANCIÈRE (AL01024)</v>
          </cell>
          <cell r="C26" t="str">
            <v>PREMIUMS REINSURANCE ASSUMED SUBTOTAL - ASSUMED TOTAL PAR (10 45.010.149.51)</v>
          </cell>
          <cell r="D26">
            <v>4</v>
          </cell>
        </row>
        <row r="27">
          <cell r="A27" t="str">
            <v>DESJARDINS FINANCIÈRE (AL01024)PREMIUMS REINSURANCE CEDED SUBTOTAL - CEDED NON-PARTICIPATING TOTAL NON-PAR (10 45.010.249.41)</v>
          </cell>
          <cell r="B27" t="str">
            <v>DESJARDINS FINANCIÈRE (AL01024)</v>
          </cell>
          <cell r="C27" t="str">
            <v>PREMIUMS REINSURANCE CEDED SUBTOTAL - CEDED NON-PARTICIPATING TOTAL NON-PAR (10 45.010.249.41)</v>
          </cell>
          <cell r="D27">
            <v>108561</v>
          </cell>
        </row>
        <row r="28">
          <cell r="A28" t="str">
            <v>DESJARDINS FINANCIÈRE (AL01024)PREMIUMS REINSURANCE CEDED SUBTOTAL - CEDED TOTAL PAR (10 45.010.249.51)</v>
          </cell>
          <cell r="B28" t="str">
            <v>DESJARDINS FINANCIÈRE (AL01024)</v>
          </cell>
          <cell r="C28" t="str">
            <v>PREMIUMS REINSURANCE CEDED SUBTOTAL - CEDED TOTAL PAR (10 45.010.249.51)</v>
          </cell>
          <cell r="D28">
            <v>37870</v>
          </cell>
        </row>
        <row r="29">
          <cell r="A29" t="str">
            <v>DESJARDINS FINANCIÈRE (AL01024)PREMIUMS DIRECT SUBTOTAL - DIRECT TOTAL ASIA/OTHER (10 45.020.049.89)</v>
          </cell>
          <cell r="B29" t="str">
            <v>DESJARDINS FINANCIÈRE (AL01024)</v>
          </cell>
          <cell r="C29" t="str">
            <v>PREMIUMS DIRECT SUBTOTAL - DIRECT TOTAL ASIA/OTHER (10 45.020.049.89)</v>
          </cell>
          <cell r="D29">
            <v>7086</v>
          </cell>
        </row>
        <row r="30">
          <cell r="A30" t="str">
            <v>DESJARDINS FINANCIÈRE (AL01024)PREMIUMS REINSURANCE ASSUMED SUBTOTAL - ASSUMED TOTAL ASIA/OTHER (10 45.020.149.89)</v>
          </cell>
          <cell r="B30" t="str">
            <v>DESJARDINS FINANCIÈRE (AL01024)</v>
          </cell>
          <cell r="C30" t="str">
            <v>PREMIUMS REINSURANCE ASSUMED SUBTOTAL - ASSUMED TOTAL ASIA/OTHER (10 45.020.149.89)</v>
          </cell>
          <cell r="D30">
            <v>1908</v>
          </cell>
        </row>
        <row r="31">
          <cell r="A31" t="str">
            <v>DESJARDINS FINANCIÈRE (AL01024)PREMIUMS REINSURANCE CEDED SUBTOTAL - CEDED TOTAL ASIA/OTHER (10 45.020.249.89)</v>
          </cell>
          <cell r="B31" t="str">
            <v>DESJARDINS FINANCIÈRE (AL01024)</v>
          </cell>
          <cell r="C31" t="str">
            <v>PREMIUMS REINSURANCE CEDED SUBTOTAL - CEDED TOTAL ASIA/OTHER (10 45.020.249.89)</v>
          </cell>
          <cell r="D31">
            <v>1464</v>
          </cell>
        </row>
        <row r="32">
          <cell r="A32" t="str">
            <v>EXCELLENCE (AL00679)PREMIUMS DIRECT SUBTOTAL - DIRECT NON-PARTICIPATING TOTAL NON-PAR (10 45.010.049.41)</v>
          </cell>
          <cell r="B32" t="str">
            <v>EXCELLENCE (AL00679)</v>
          </cell>
          <cell r="C32" t="str">
            <v>PREMIUMS DIRECT SUBTOTAL - DIRECT NON-PARTICIPATING TOTAL NON-PAR (10 45.010.049.41)</v>
          </cell>
          <cell r="D32">
            <v>87195</v>
          </cell>
        </row>
        <row r="33">
          <cell r="A33" t="str">
            <v>EXCELLENCE (AL00679)PREMIUMS REINSURANCE ASSUMED SUBTOTAL - ASSUMED NON-PARTICIPATING TOTAL NON-PAR (10 45.010.149.41)</v>
          </cell>
          <cell r="B33" t="str">
            <v>EXCELLENCE (AL00679)</v>
          </cell>
          <cell r="C33" t="str">
            <v>PREMIUMS REINSURANCE ASSUMED SUBTOTAL - ASSUMED NON-PARTICIPATING TOTAL NON-PAR (10 45.010.149.41)</v>
          </cell>
          <cell r="D33">
            <v>5902</v>
          </cell>
        </row>
        <row r="34">
          <cell r="A34" t="str">
            <v>EXCELLENCE (AL00679)PREMIUMS REINSURANCE CEDED SUBTOTAL - CEDED NON-PARTICIPATING TOTAL NON-PAR (10 45.010.249.41)</v>
          </cell>
          <cell r="B34" t="str">
            <v>EXCELLENCE (AL00679)</v>
          </cell>
          <cell r="C34" t="str">
            <v>PREMIUMS REINSURANCE CEDED SUBTOTAL - CEDED NON-PARTICIPATING TOTAL NON-PAR (10 45.010.249.41)</v>
          </cell>
          <cell r="D34">
            <v>40587</v>
          </cell>
        </row>
        <row r="35">
          <cell r="A35" t="str">
            <v>HOSP. CANASSURANCE (AL00572)PREMIUMS DIRECT SUBTOTAL - DIRECT NON-PARTICIPATING TOTAL NON-PAR (10 45.010.049.41)</v>
          </cell>
          <cell r="B35" t="str">
            <v>HOSP. CANASSURANCE (AL00572)</v>
          </cell>
          <cell r="C35" t="str">
            <v>PREMIUMS DIRECT SUBTOTAL - DIRECT NON-PARTICIPATING TOTAL NON-PAR (10 45.010.049.41)</v>
          </cell>
          <cell r="D35">
            <v>181931</v>
          </cell>
        </row>
        <row r="36">
          <cell r="A36" t="str">
            <v>HOSP. CANASSURANCE (AL00572)PREMIUMS REINSURANCE ASSUMED SUBTOTAL - ASSUMED NON-PARTICIPATING TOTAL NON-PAR (10 45.010.149.41)</v>
          </cell>
          <cell r="B36" t="str">
            <v>HOSP. CANASSURANCE (AL00572)</v>
          </cell>
          <cell r="C36" t="str">
            <v>PREMIUMS REINSURANCE ASSUMED SUBTOTAL - ASSUMED NON-PARTICIPATING TOTAL NON-PAR (10 45.010.149.41)</v>
          </cell>
          <cell r="D36">
            <v>185</v>
          </cell>
        </row>
        <row r="37">
          <cell r="A37" t="str">
            <v>HOSP. CANASSURANCE (AL00572)PREMIUMS REINSURANCE CEDED SUBTOTAL - CEDED NON-PARTICIPATING TOTAL NON-PAR (10 45.010.249.41)</v>
          </cell>
          <cell r="B37" t="str">
            <v>HOSP. CANASSURANCE (AL00572)</v>
          </cell>
          <cell r="C37" t="str">
            <v>PREMIUMS REINSURANCE CEDED SUBTOTAL - CEDED NON-PARTICIPATING TOTAL NON-PAR (10 45.010.249.41)</v>
          </cell>
          <cell r="D37">
            <v>11941</v>
          </cell>
        </row>
        <row r="38">
          <cell r="A38" t="str">
            <v>INDUSTRIELLE ALLIANCE PAC (AL00692)PREMIUMS DIRECT SUBTOTAL - DIRECT NON-PARTICIPATING ANNUITY INDIVIDUAL (10 45.010.049.11)</v>
          </cell>
          <cell r="B38" t="str">
            <v>INDUSTRIELLE ALLIANCE PAC (AL00692)</v>
          </cell>
          <cell r="C38" t="str">
            <v>PREMIUMS DIRECT SUBTOTAL - DIRECT NON-PARTICIPATING ANNUITY INDIVIDUAL (10 45.010.049.11)</v>
          </cell>
          <cell r="D38">
            <v>71584</v>
          </cell>
        </row>
        <row r="39">
          <cell r="A39" t="str">
            <v>INDUSTRIELLE ALLIANCE PAC (AL00692)PREMIUMS DIRECT SUBTOTAL - DIRECT NON-PARTICIPATING ANNUITY GROUP (10 45.010.049.12)</v>
          </cell>
          <cell r="B39" t="str">
            <v>INDUSTRIELLE ALLIANCE PAC (AL00692)</v>
          </cell>
          <cell r="C39" t="str">
            <v>PREMIUMS DIRECT SUBTOTAL - DIRECT NON-PARTICIPATING ANNUITY GROUP (10 45.010.049.12)</v>
          </cell>
          <cell r="D39">
            <v>2525</v>
          </cell>
        </row>
        <row r="40">
          <cell r="A40" t="str">
            <v>INDUSTRIELLE ALLIANCE PAC (AL00692)PREMIUMS DIRECT SUBTOTAL - DIRECT NON-PARTICIPATING TOTAL NON-PAR (10 45.010.049.41)</v>
          </cell>
          <cell r="B40" t="str">
            <v>INDUSTRIELLE ALLIANCE PAC (AL00692)</v>
          </cell>
          <cell r="C40" t="str">
            <v>PREMIUMS DIRECT SUBTOTAL - DIRECT NON-PARTICIPATING TOTAL NON-PAR (10 45.010.049.41)</v>
          </cell>
          <cell r="D40">
            <v>674765</v>
          </cell>
        </row>
        <row r="41">
          <cell r="A41" t="str">
            <v>INDUSTRIELLE ALLIANCE PAC (AL00692)PREMIUMS DIRECT SUBTOTAL - DIRECT TOTAL PAR (10 45.010.049.51)</v>
          </cell>
          <cell r="B41" t="str">
            <v>INDUSTRIELLE ALLIANCE PAC (AL00692)</v>
          </cell>
          <cell r="C41" t="str">
            <v>PREMIUMS DIRECT SUBTOTAL - DIRECT TOTAL PAR (10 45.010.049.51)</v>
          </cell>
          <cell r="D41">
            <v>6034</v>
          </cell>
        </row>
        <row r="42">
          <cell r="A42" t="str">
            <v>INDUSTRIELLE ALLIANCE PAC (AL00692)PREMIUMS REINSURANCE CEDED SUBTOTAL - CEDED NON-PARTICIPATING ANNUITY INDIVIDUAL (10 45.010.249.11)</v>
          </cell>
          <cell r="B42" t="str">
            <v>INDUSTRIELLE ALLIANCE PAC (AL00692)</v>
          </cell>
          <cell r="C42" t="str">
            <v>PREMIUMS REINSURANCE CEDED SUBTOTAL - CEDED NON-PARTICIPATING ANNUITY INDIVIDUAL (10 45.010.249.11)</v>
          </cell>
          <cell r="D42">
            <v>13157</v>
          </cell>
        </row>
        <row r="43">
          <cell r="A43" t="str">
            <v>INDUSTRIELLE ALLIANCE PAC (AL00692)PREMIUMS REINSURANCE CEDED SUBTOTAL - CEDED NON-PARTICIPATING ANNUITY GROUP (10 45.010.249.12)</v>
          </cell>
          <cell r="B43" t="str">
            <v>INDUSTRIELLE ALLIANCE PAC (AL00692)</v>
          </cell>
          <cell r="C43" t="str">
            <v>PREMIUMS REINSURANCE CEDED SUBTOTAL - CEDED NON-PARTICIPATING ANNUITY GROUP (10 45.010.249.12)</v>
          </cell>
          <cell r="D43">
            <v>670</v>
          </cell>
        </row>
        <row r="44">
          <cell r="A44" t="str">
            <v>INDUSTRIELLE ALLIANCE PAC (AL00692)PREMIUMS REINSURANCE CEDED SUBTOTAL - CEDED NON-PARTICIPATING TOTAL NON-PAR (10 45.010.249.41)</v>
          </cell>
          <cell r="B44" t="str">
            <v>INDUSTRIELLE ALLIANCE PAC (AL00692)</v>
          </cell>
          <cell r="C44" t="str">
            <v>PREMIUMS REINSURANCE CEDED SUBTOTAL - CEDED NON-PARTICIPATING TOTAL NON-PAR (10 45.010.249.41)</v>
          </cell>
          <cell r="D44">
            <v>84165</v>
          </cell>
        </row>
        <row r="45">
          <cell r="A45" t="str">
            <v>INDUSTRIELLE ALLIANCE PAC (AL00692)PREMIUMS REINSURANCE CEDED SUBTOTAL - CEDED TOTAL PAR (10 45.010.249.51)</v>
          </cell>
          <cell r="B45" t="str">
            <v>INDUSTRIELLE ALLIANCE PAC (AL00692)</v>
          </cell>
          <cell r="C45" t="str">
            <v>PREMIUMS REINSURANCE CEDED SUBTOTAL - CEDED TOTAL PAR (10 45.010.249.51)</v>
          </cell>
          <cell r="D45">
            <v>567</v>
          </cell>
        </row>
        <row r="46">
          <cell r="A46" t="str">
            <v>INDUSTRIELLE ALLIANCE PAC (AL00692)PREMIUMS DIRECT SUBTOTAL - DIRECT U.S.A. NON-PARTICIPATING ANNUITY INDIVIDUAL (10 45.020.049.11)</v>
          </cell>
          <cell r="B46" t="str">
            <v>INDUSTRIELLE ALLIANCE PAC (AL00692)</v>
          </cell>
          <cell r="C46" t="str">
            <v>PREMIUMS DIRECT SUBTOTAL - DIRECT U.S.A. NON-PARTICIPATING ANNUITY INDIVIDUAL (10 45.020.049.11)</v>
          </cell>
          <cell r="D46">
            <v>78899</v>
          </cell>
        </row>
        <row r="47">
          <cell r="A47" t="str">
            <v>INDUSTRIELLE ALLIANCE PAC (AL00692)PREMIUMS DIRECT SUBTOTAL - DIRECT U.S.A. NON-PARTICIPATING TOTAL NON-PAR (10 45.020.049.41)</v>
          </cell>
          <cell r="B47" t="str">
            <v>INDUSTRIELLE ALLIANCE PAC (AL00692)</v>
          </cell>
          <cell r="C47" t="str">
            <v>PREMIUMS DIRECT SUBTOTAL - DIRECT U.S.A. NON-PARTICIPATING TOTAL NON-PAR (10 45.020.049.41)</v>
          </cell>
          <cell r="D47">
            <v>89562</v>
          </cell>
        </row>
        <row r="48">
          <cell r="A48" t="str">
            <v>INDUSTRIELLE ALLIANCE PAC (AL00692)PREMIUMS DIRECT SUBTOTAL - DIRECT TOTAL U.S.A. (10 45.020.049.76)</v>
          </cell>
          <cell r="B48" t="str">
            <v>INDUSTRIELLE ALLIANCE PAC (AL00692)</v>
          </cell>
          <cell r="C48" t="str">
            <v>PREMIUMS DIRECT SUBTOTAL - DIRECT TOTAL U.S.A. (10 45.020.049.76)</v>
          </cell>
          <cell r="D48">
            <v>89562</v>
          </cell>
        </row>
        <row r="49">
          <cell r="A49" t="str">
            <v>INDUSTRIELLE ALLIANCE PAC (AL00692)PREMIUMS REINSURANCE CEDED SUBTOTAL - CEDED U.S.A. NON-PARTICIPATING TOTAL NON-PAR (10 45.020.249.41)</v>
          </cell>
          <cell r="B49" t="str">
            <v>INDUSTRIELLE ALLIANCE PAC (AL00692)</v>
          </cell>
          <cell r="C49" t="str">
            <v>PREMIUMS REINSURANCE CEDED SUBTOTAL - CEDED U.S.A. NON-PARTICIPATING TOTAL NON-PAR (10 45.020.249.41)</v>
          </cell>
          <cell r="D49">
            <v>1651</v>
          </cell>
        </row>
        <row r="50">
          <cell r="A50" t="str">
            <v>INDUSTRIELLE ALLIANCE PAC (AL00692)PREMIUMS REINSURANCE CEDED SUBTOTAL - CEDED TOTAL U.S.A. (10 45.020.249.76)</v>
          </cell>
          <cell r="B50" t="str">
            <v>INDUSTRIELLE ALLIANCE PAC (AL00692)</v>
          </cell>
          <cell r="C50" t="str">
            <v>PREMIUMS REINSURANCE CEDED SUBTOTAL - CEDED TOTAL U.S.A. (10 45.020.249.76)</v>
          </cell>
          <cell r="D50">
            <v>1651</v>
          </cell>
        </row>
        <row r="51">
          <cell r="A51" t="str">
            <v>INDUSTRIELLE ALLIANCE-VIE (AL00943)PREMIUMS DIRECT SUBTOTAL - DIRECT NON-PARTICIPATING ANNUITY INDIVIDUAL (10 45.010.049.11)</v>
          </cell>
          <cell r="B51" t="str">
            <v>INDUSTRIELLE ALLIANCE-VIE (AL00943)</v>
          </cell>
          <cell r="C51" t="str">
            <v>PREMIUMS DIRECT SUBTOTAL - DIRECT NON-PARTICIPATING ANNUITY INDIVIDUAL (10 45.010.049.11)</v>
          </cell>
          <cell r="D51">
            <v>366168</v>
          </cell>
        </row>
        <row r="52">
          <cell r="A52" t="str">
            <v>INDUSTRIELLE ALLIANCE-VIE (AL00943)PREMIUMS DIRECT SUBTOTAL - DIRECT NON-PARTICIPATING ANNUITY GROUP (10 45.010.049.12)</v>
          </cell>
          <cell r="B52" t="str">
            <v>INDUSTRIELLE ALLIANCE-VIE (AL00943)</v>
          </cell>
          <cell r="C52" t="str">
            <v>PREMIUMS DIRECT SUBTOTAL - DIRECT NON-PARTICIPATING ANNUITY GROUP (10 45.010.049.12)</v>
          </cell>
          <cell r="D52">
            <v>577642</v>
          </cell>
        </row>
        <row r="53">
          <cell r="A53" t="str">
            <v>INDUSTRIELLE ALLIANCE-VIE (AL00943)PREMIUMS DIRECT SUBTOTAL - DIRECT NON-PARTICIPATING TOTAL NON-PAR (10 45.010.049.41)</v>
          </cell>
          <cell r="B53" t="str">
            <v>INDUSTRIELLE ALLIANCE-VIE (AL00943)</v>
          </cell>
          <cell r="C53" t="str">
            <v>PREMIUMS DIRECT SUBTOTAL - DIRECT NON-PARTICIPATING TOTAL NON-PAR (10 45.010.049.41)</v>
          </cell>
          <cell r="D53">
            <v>3298114</v>
          </cell>
        </row>
        <row r="54">
          <cell r="A54" t="str">
            <v>INDUSTRIELLE ALLIANCE-VIE (AL00943)PREMIUMS DIRECT SUBTOTAL - DIRECT TOTAL PAR (10 45.010.049.51)</v>
          </cell>
          <cell r="B54" t="str">
            <v>INDUSTRIELLE ALLIANCE-VIE (AL00943)</v>
          </cell>
          <cell r="C54" t="str">
            <v>PREMIUMS DIRECT SUBTOTAL - DIRECT TOTAL PAR (10 45.010.049.51)</v>
          </cell>
          <cell r="D54">
            <v>183597</v>
          </cell>
        </row>
        <row r="55">
          <cell r="A55" t="str">
            <v>INDUSTRIELLE ALLIANCE-VIE (AL00943)PREMIUMS REINSURANCE ASSUMED SUBTOTAL - ASSUMED NON-PARTICIPATING TOTAL NON-PAR (10 45.010.149.41)</v>
          </cell>
          <cell r="B55" t="str">
            <v>INDUSTRIELLE ALLIANCE-VIE (AL00943)</v>
          </cell>
          <cell r="C55" t="str">
            <v>PREMIUMS REINSURANCE ASSUMED SUBTOTAL - ASSUMED NON-PARTICIPATING TOTAL NON-PAR (10 45.010.149.41)</v>
          </cell>
          <cell r="D55">
            <v>134</v>
          </cell>
        </row>
        <row r="56">
          <cell r="A56" t="str">
            <v>INDUSTRIELLE ALLIANCE-VIE (AL00943)PREMIUMS REINSURANCE CEDED SUBTOTAL - CEDED NON-PARTICIPATING ANNUITY GROUP (10 45.010.249.12)</v>
          </cell>
          <cell r="B56" t="str">
            <v>INDUSTRIELLE ALLIANCE-VIE (AL00943)</v>
          </cell>
          <cell r="C56" t="str">
            <v>PREMIUMS REINSURANCE CEDED SUBTOTAL - CEDED NON-PARTICIPATING ANNUITY GROUP (10 45.010.249.12)</v>
          </cell>
          <cell r="D56">
            <v>20115</v>
          </cell>
        </row>
        <row r="57">
          <cell r="A57" t="str">
            <v>INDUSTRIELLE ALLIANCE-VIE (AL00943)PREMIUMS REINSURANCE CEDED SUBTOTAL - CEDED NON-PARTICIPATING TOTAL NON-PAR (10 45.010.249.41)</v>
          </cell>
          <cell r="B57" t="str">
            <v>INDUSTRIELLE ALLIANCE-VIE (AL00943)</v>
          </cell>
          <cell r="C57" t="str">
            <v>PREMIUMS REINSURANCE CEDED SUBTOTAL - CEDED NON-PARTICIPATING TOTAL NON-PAR (10 45.010.249.41)</v>
          </cell>
          <cell r="D57">
            <v>296304</v>
          </cell>
        </row>
        <row r="58">
          <cell r="A58" t="str">
            <v>INDUSTRIELLE ALLIANCE-VIE (AL00943)PREMIUMS REINSURANCE CEDED SUBTOTAL - CEDED TOTAL PAR (10 45.010.249.51)</v>
          </cell>
          <cell r="B58" t="str">
            <v>INDUSTRIELLE ALLIANCE-VIE (AL00943)</v>
          </cell>
          <cell r="C58" t="str">
            <v>PREMIUMS REINSURANCE CEDED SUBTOTAL - CEDED TOTAL PAR (10 45.010.249.51)</v>
          </cell>
          <cell r="D58">
            <v>10263</v>
          </cell>
        </row>
        <row r="59">
          <cell r="A59" t="str">
            <v>INDUSTRIELLE ALLIANCE-VIE (AL00943)PREMIUMS DIRECT SUBTOTAL - DIRECT U.S.A. NON-PARTICIPATING ANNUITY INDIVIDUAL (10 45.020.049.11)</v>
          </cell>
          <cell r="B59" t="str">
            <v>INDUSTRIELLE ALLIANCE-VIE (AL00943)</v>
          </cell>
          <cell r="C59" t="str">
            <v>PREMIUMS DIRECT SUBTOTAL - DIRECT U.S.A. NON-PARTICIPATING ANNUITY INDIVIDUAL (10 45.020.049.11)</v>
          </cell>
          <cell r="D59">
            <v>88115</v>
          </cell>
        </row>
        <row r="60">
          <cell r="A60" t="str">
            <v>INDUSTRIELLE ALLIANCE-VIE (AL00943)PREMIUMS DIRECT SUBTOTAL - DIRECT U.S.A. NON-PARTICIPATING TOTAL NON-PAR (10 45.020.049.41)</v>
          </cell>
          <cell r="B60" t="str">
            <v>INDUSTRIELLE ALLIANCE-VIE (AL00943)</v>
          </cell>
          <cell r="C60" t="str">
            <v>PREMIUMS DIRECT SUBTOTAL - DIRECT U.S.A. NON-PARTICIPATING TOTAL NON-PAR (10 45.020.049.41)</v>
          </cell>
          <cell r="D60">
            <v>222470</v>
          </cell>
        </row>
        <row r="61">
          <cell r="A61" t="str">
            <v>INDUSTRIELLE ALLIANCE-VIE (AL00943)PREMIUMS DIRECT SUBTOTAL - DIRECT TOTAL U.S.A. (10 45.020.049.76)</v>
          </cell>
          <cell r="B61" t="str">
            <v>INDUSTRIELLE ALLIANCE-VIE (AL00943)</v>
          </cell>
          <cell r="C61" t="str">
            <v>PREMIUMS DIRECT SUBTOTAL - DIRECT TOTAL U.S.A. (10 45.020.049.76)</v>
          </cell>
          <cell r="D61">
            <v>222470</v>
          </cell>
        </row>
        <row r="62">
          <cell r="A62" t="str">
            <v>INDUSTRIELLE ALLIANCE-VIE (AL00943)PREMIUMS REINSURANCE ASSUMED SUBTOTAL - ASSUMED U.S.A. NON-PARTICIPATING TOTAL NON-PAR (10 45.020.149.41)</v>
          </cell>
          <cell r="B62" t="str">
            <v>INDUSTRIELLE ALLIANCE-VIE (AL00943)</v>
          </cell>
          <cell r="C62" t="str">
            <v>PREMIUMS REINSURANCE ASSUMED SUBTOTAL - ASSUMED U.S.A. NON-PARTICIPATING TOTAL NON-PAR (10 45.020.149.41)</v>
          </cell>
          <cell r="D62">
            <v>4250</v>
          </cell>
        </row>
        <row r="63">
          <cell r="A63" t="str">
            <v>INDUSTRIELLE ALLIANCE-VIE (AL00943)PREMIUMS REINSURANCE ASSUMED SUBTOTAL - ASSUMED TOTAL U.S.A. (10 45.020.149.76)</v>
          </cell>
          <cell r="B63" t="str">
            <v>INDUSTRIELLE ALLIANCE-VIE (AL00943)</v>
          </cell>
          <cell r="C63" t="str">
            <v>PREMIUMS REINSURANCE ASSUMED SUBTOTAL - ASSUMED TOTAL U.S.A. (10 45.020.149.76)</v>
          </cell>
          <cell r="D63">
            <v>4250</v>
          </cell>
        </row>
        <row r="64">
          <cell r="A64" t="str">
            <v>INDUSTRIELLE ALLIANCE-VIE (AL00943)PREMIUMS REINSURANCE CEDED SUBTOTAL - CEDED U.S.A. NON-PARTICIPATING TOTAL NON-PAR (10 45.020.249.41)</v>
          </cell>
          <cell r="B64" t="str">
            <v>INDUSTRIELLE ALLIANCE-VIE (AL00943)</v>
          </cell>
          <cell r="C64" t="str">
            <v>PREMIUMS REINSURANCE CEDED SUBTOTAL - CEDED U.S.A. NON-PARTICIPATING TOTAL NON-PAR (10 45.020.249.41)</v>
          </cell>
          <cell r="D64">
            <v>4283</v>
          </cell>
        </row>
        <row r="65">
          <cell r="A65" t="str">
            <v>INDUSTRIELLE ALLIANCE-VIE (AL00943)PREMIUMS REINSURANCE CEDED SUBTOTAL - CEDED TOTAL U.S.A. (10 45.020.249.76)</v>
          </cell>
          <cell r="B65" t="str">
            <v>INDUSTRIELLE ALLIANCE-VIE (AL00943)</v>
          </cell>
          <cell r="C65" t="str">
            <v>PREMIUMS REINSURANCE CEDED SUBTOTAL - CEDED TOTAL U.S.A. (10 45.020.249.76)</v>
          </cell>
          <cell r="D65">
            <v>4283</v>
          </cell>
        </row>
        <row r="66">
          <cell r="A66" t="str">
            <v>L'UNION-VIE (AL01100)PREMIUMS DIRECT SUBTOTAL - DIRECT NON-PARTICIPATING ANNUITY INDIVIDUAL (10 45.010.049.11)</v>
          </cell>
          <cell r="B66" t="str">
            <v>L'UNION-VIE (AL01100)</v>
          </cell>
          <cell r="C66" t="str">
            <v>PREMIUMS DIRECT SUBTOTAL - DIRECT NON-PARTICIPATING ANNUITY INDIVIDUAL (10 45.010.049.11)</v>
          </cell>
          <cell r="D66">
            <v>12939</v>
          </cell>
        </row>
        <row r="67">
          <cell r="A67" t="str">
            <v>L'UNION-VIE (AL01100)PREMIUMS DIRECT SUBTOTAL - DIRECT NON-PARTICIPATING TOTAL NON-PAR (10 45.010.049.41)</v>
          </cell>
          <cell r="B67" t="str">
            <v>L'UNION-VIE (AL01100)</v>
          </cell>
          <cell r="C67" t="str">
            <v>PREMIUMS DIRECT SUBTOTAL - DIRECT NON-PARTICIPATING TOTAL NON-PAR (10 45.010.049.41)</v>
          </cell>
          <cell r="D67">
            <v>104725</v>
          </cell>
        </row>
        <row r="68">
          <cell r="A68" t="str">
            <v>L'UNION-VIE (AL01100)PREMIUMS DIRECT SUBTOTAL - DIRECT TOTAL PAR (10 45.010.049.51)</v>
          </cell>
          <cell r="B68" t="str">
            <v>L'UNION-VIE (AL01100)</v>
          </cell>
          <cell r="C68" t="str">
            <v>PREMIUMS DIRECT SUBTOTAL - DIRECT TOTAL PAR (10 45.010.049.51)</v>
          </cell>
          <cell r="D68">
            <v>10376</v>
          </cell>
        </row>
        <row r="69">
          <cell r="A69" t="str">
            <v>L'UNION-VIE (AL01100)PREMIUMS REINSURANCE CEDED SUBTOTAL - CEDED NON-PARTICIPATING TOTAL NON-PAR (10 45.010.249.41)</v>
          </cell>
          <cell r="B69" t="str">
            <v>L'UNION-VIE (AL01100)</v>
          </cell>
          <cell r="C69" t="str">
            <v>PREMIUMS REINSURANCE CEDED SUBTOTAL - CEDED NON-PARTICIPATING TOTAL NON-PAR (10 45.010.249.41)</v>
          </cell>
          <cell r="D69">
            <v>31056</v>
          </cell>
        </row>
        <row r="70">
          <cell r="A70" t="str">
            <v>L'UNION-VIE (AL01100)PREMIUMS REINSURANCE CEDED SUBTOTAL - CEDED TOTAL PAR (10 45.010.249.51)</v>
          </cell>
          <cell r="B70" t="str">
            <v>L'UNION-VIE (AL01100)</v>
          </cell>
          <cell r="C70" t="str">
            <v>PREMIUMS REINSURANCE CEDED SUBTOTAL - CEDED TOTAL PAR (10 45.010.249.51)</v>
          </cell>
          <cell r="D70">
            <v>5054</v>
          </cell>
        </row>
        <row r="71">
          <cell r="A71" t="str">
            <v>OPTIMUM RÉASSURANCE (AL00652)PREMIUMS REINSURANCE ASSUMED SUBTOTAL - ASSUMED NON-PARTICIPATING TOTAL NON-PAR (10 45.010.149.41)</v>
          </cell>
          <cell r="B71" t="str">
            <v>OPTIMUM RÉASSURANCE (AL00652)</v>
          </cell>
          <cell r="C71" t="str">
            <v>PREMIUMS REINSURANCE ASSUMED SUBTOTAL - ASSUMED NON-PARTICIPATING TOTAL NON-PAR (10 45.010.149.41)</v>
          </cell>
          <cell r="D71">
            <v>162106</v>
          </cell>
        </row>
        <row r="72">
          <cell r="A72" t="str">
            <v>OPTIMUM RÉASSURANCE (AL00652)PREMIUMS REINSURANCE CEDED SUBTOTAL - CEDED NON-PARTICIPATING TOTAL NON-PAR (10 45.010.249.41)</v>
          </cell>
          <cell r="B72" t="str">
            <v>OPTIMUM RÉASSURANCE (AL00652)</v>
          </cell>
          <cell r="C72" t="str">
            <v>PREMIUMS REINSURANCE CEDED SUBTOTAL - CEDED NON-PARTICIPATING TOTAL NON-PAR (10 45.010.249.41)</v>
          </cell>
          <cell r="D72">
            <v>118111</v>
          </cell>
        </row>
        <row r="73">
          <cell r="A73" t="str">
            <v>OPTIMUM RÉASSURANCE (AL00652)PREMIUMS REINSURANCE ASSUMED SUBTOTAL - ASSUMED TOTAL ASIA/OTHER (10 45.020.149.89)</v>
          </cell>
          <cell r="B73" t="str">
            <v>OPTIMUM RÉASSURANCE (AL00652)</v>
          </cell>
          <cell r="C73" t="str">
            <v>PREMIUMS REINSURANCE ASSUMED SUBTOTAL - ASSUMED TOTAL ASIA/OTHER (10 45.020.149.89)</v>
          </cell>
          <cell r="D73">
            <v>22696</v>
          </cell>
        </row>
        <row r="74">
          <cell r="A74" t="str">
            <v>OPTIMUM RÉASSURANCE (AL00652)PREMIUMS REINSURANCE CEDED SUBTOTAL - CEDED TOTAL ASIA/OTHER (10 45.020.249.89)</v>
          </cell>
          <cell r="B74" t="str">
            <v>OPTIMUM RÉASSURANCE (AL00652)</v>
          </cell>
          <cell r="C74" t="str">
            <v>PREMIUMS REINSURANCE CEDED SUBTOTAL - CEDED TOTAL ASIA/OTHER (10 45.020.249.89)</v>
          </cell>
          <cell r="D74">
            <v>15464</v>
          </cell>
        </row>
        <row r="75">
          <cell r="A75" t="str">
            <v>PROMUTUEL VIE (AL00879)PREMIUMS DIRECT SUBTOTAL - DIRECT NON-PARTICIPATING TOTAL NON-PAR (10 45.010.049.41)</v>
          </cell>
          <cell r="B75" t="str">
            <v>PROMUTUEL VIE (AL00879)</v>
          </cell>
          <cell r="C75" t="str">
            <v>PREMIUMS DIRECT SUBTOTAL - DIRECT NON-PARTICIPATING TOTAL NON-PAR (10 45.010.049.41)</v>
          </cell>
          <cell r="D75">
            <v>3437</v>
          </cell>
        </row>
        <row r="76">
          <cell r="A76" t="str">
            <v>PROMUTUEL VIE (AL00879)PREMIUMS REINSURANCE CEDED SUBTOTAL - CEDED NON-PARTICIPATING TOTAL NON-PAR (10 45.010.249.41)</v>
          </cell>
          <cell r="B76" t="str">
            <v>PROMUTUEL VIE (AL00879)</v>
          </cell>
          <cell r="C76" t="str">
            <v>PREMIUMS REINSURANCE CEDED SUBTOTAL - CEDED NON-PARTICIPATING TOTAL NON-PAR (10 45.010.249.41)</v>
          </cell>
          <cell r="D76">
            <v>568</v>
          </cell>
        </row>
        <row r="77">
          <cell r="A77" t="str">
            <v>SHERBROOKE VIE (AL00978)PREMIUMS DIRECT SUBTOTAL - DIRECT NON-PARTICIPATING TOTAL NON-PAR (10 45.010.049.41)</v>
          </cell>
          <cell r="B77" t="str">
            <v>SHERBROOKE VIE (AL00978)</v>
          </cell>
          <cell r="C77" t="str">
            <v>PREMIUMS DIRECT SUBTOTAL - DIRECT NON-PARTICIPATING TOTAL NON-PAR (10 45.010.049.41)</v>
          </cell>
          <cell r="D77">
            <v>681</v>
          </cell>
        </row>
        <row r="78">
          <cell r="A78" t="str">
            <v>SHERBROOKE VIE (AL00978)PREMIUMS REINSURANCE CEDED SUBTOTAL - CEDED NON-PARTICIPATING TOTAL NON-PAR (10 45.010.249.41)</v>
          </cell>
          <cell r="B78" t="str">
            <v>SHERBROOKE VIE (AL00978)</v>
          </cell>
          <cell r="C78" t="str">
            <v>PREMIUMS REINSURANCE CEDED SUBTOTAL - CEDED NON-PARTICIPATING TOTAL NON-PAR (10 45.010.249.41)</v>
          </cell>
          <cell r="D78">
            <v>19</v>
          </cell>
        </row>
        <row r="79">
          <cell r="A79" t="str">
            <v>SSQ - VIE (AL00902)PREMIUMS DIRECT SUBTOTAL - DIRECT NON-PARTICIPATING ANNUITY INDIVIDUAL (10 45.010.049.11)</v>
          </cell>
          <cell r="B79" t="str">
            <v>SSQ - VIE (AL00902)</v>
          </cell>
          <cell r="C79" t="str">
            <v>PREMIUMS DIRECT SUBTOTAL - DIRECT NON-PARTICIPATING ANNUITY INDIVIDUAL (10 45.010.049.11)</v>
          </cell>
          <cell r="D79">
            <v>43555</v>
          </cell>
        </row>
        <row r="80">
          <cell r="A80" t="str">
            <v>SSQ - VIE (AL00902)PREMIUMS DIRECT SUBTOTAL - DIRECT NON-PARTICIPATING ANNUITY GROUP (10 45.010.049.12)</v>
          </cell>
          <cell r="B80" t="str">
            <v>SSQ - VIE (AL00902)</v>
          </cell>
          <cell r="C80" t="str">
            <v>PREMIUMS DIRECT SUBTOTAL - DIRECT NON-PARTICIPATING ANNUITY GROUP (10 45.010.049.12)</v>
          </cell>
          <cell r="D80">
            <v>12558</v>
          </cell>
        </row>
        <row r="81">
          <cell r="A81" t="str">
            <v>SSQ - VIE (AL00902)PREMIUMS DIRECT SUBTOTAL - DIRECT NON-PARTICIPATING TOTAL NON-PAR (10 45.010.049.41)</v>
          </cell>
          <cell r="B81" t="str">
            <v>SSQ - VIE (AL00902)</v>
          </cell>
          <cell r="C81" t="str">
            <v>PREMIUMS DIRECT SUBTOTAL - DIRECT NON-PARTICIPATING TOTAL NON-PAR (10 45.010.049.41)</v>
          </cell>
          <cell r="D81">
            <v>1327628</v>
          </cell>
        </row>
        <row r="82">
          <cell r="A82" t="str">
            <v>SSQ - VIE (AL00902)PREMIUMS REINSURANCE ASSUMED SUBTOTAL - ASSUMED NON-PARTICIPATING TOTAL NON-PAR (10 45.010.149.41)</v>
          </cell>
          <cell r="B82" t="str">
            <v>SSQ - VIE (AL00902)</v>
          </cell>
          <cell r="C82" t="str">
            <v>PREMIUMS REINSURANCE ASSUMED SUBTOTAL - ASSUMED NON-PARTICIPATING TOTAL NON-PAR (10 45.010.149.41)</v>
          </cell>
          <cell r="D82">
            <v>972</v>
          </cell>
        </row>
        <row r="83">
          <cell r="A83" t="str">
            <v>SSQ - VIE (AL00902)PREMIUMS REINSURANCE CEDED SUBTOTAL - CEDED NON-PARTICIPATING ANNUITY INDIVIDUAL (10 45.010.249.11)</v>
          </cell>
          <cell r="B83" t="str">
            <v>SSQ - VIE (AL00902)</v>
          </cell>
          <cell r="C83" t="str">
            <v>PREMIUMS REINSURANCE CEDED SUBTOTAL - CEDED NON-PARTICIPATING ANNUITY INDIVIDUAL (10 45.010.249.11)</v>
          </cell>
          <cell r="D83">
            <v>59</v>
          </cell>
        </row>
        <row r="84">
          <cell r="A84" t="str">
            <v>SSQ - VIE (AL00902)PREMIUMS REINSURANCE CEDED SUBTOTAL - CEDED NON-PARTICIPATING TOTAL NON-PAR (10 45.010.249.41)</v>
          </cell>
          <cell r="B84" t="str">
            <v>SSQ - VIE (AL00902)</v>
          </cell>
          <cell r="C84" t="str">
            <v>PREMIUMS REINSURANCE CEDED SUBTOTAL - CEDED NON-PARTICIPATING TOTAL NON-PAR (10 45.010.249.41)</v>
          </cell>
          <cell r="D84">
            <v>276260</v>
          </cell>
        </row>
        <row r="85">
          <cell r="A85" t="str">
            <v>SSQ, SOCIÉTÉ D'ASSURANCE (AL01115)PREMIUMS DIRECT SUBTOTAL - DIRECT NON-PARTICIPATING TOTAL NON-PAR (10 45.010.049.41)</v>
          </cell>
          <cell r="B85" t="str">
            <v>SSQ, SOCIÉTÉ D'ASSURANCE (AL01115)</v>
          </cell>
          <cell r="C85" t="str">
            <v>PREMIUMS DIRECT SUBTOTAL - DIRECT NON-PARTICIPATING TOTAL NON-PAR (10 45.010.049.41)</v>
          </cell>
          <cell r="D85">
            <v>150548</v>
          </cell>
        </row>
        <row r="86">
          <cell r="A86" t="str">
            <v>SSQ, SOCIÉTÉ D'ASSURANCE (AL01115)PREMIUMS REINSURANCE CEDED SUBTOTAL - CEDED NON-PARTICIPATING TOTAL NON-PAR (10 45.010.249.41)</v>
          </cell>
          <cell r="B86" t="str">
            <v>SSQ, SOCIÉTÉ D'ASSURANCE (AL01115)</v>
          </cell>
          <cell r="C86" t="str">
            <v>PREMIUMS REINSURANCE CEDED SUBTOTAL - CEDED NON-PARTICIPATING TOTAL NON-PAR (10 45.010.249.41)</v>
          </cell>
          <cell r="D86">
            <v>39538</v>
          </cell>
        </row>
        <row r="87">
          <cell r="A87" t="str">
            <v>SURVIVANCE (AL00541)PREMIUMS DIRECT SUBTOTAL - DIRECT NON-PARTICIPATING ANNUITY INDIVIDUAL (10 45.010.049.11)</v>
          </cell>
          <cell r="B87" t="str">
            <v>SURVIVANCE (AL00541)</v>
          </cell>
          <cell r="C87" t="str">
            <v>PREMIUMS DIRECT SUBTOTAL - DIRECT NON-PARTICIPATING ANNUITY INDIVIDUAL (10 45.010.049.11)</v>
          </cell>
          <cell r="D87">
            <v>79</v>
          </cell>
        </row>
        <row r="88">
          <cell r="A88" t="str">
            <v>SURVIVANCE (AL00541)PREMIUMS DIRECT SUBTOTAL - DIRECT NON-PARTICIPATING TOTAL NON-PAR (10 45.010.049.41)</v>
          </cell>
          <cell r="B88" t="str">
            <v>SURVIVANCE (AL00541)</v>
          </cell>
          <cell r="C88" t="str">
            <v>PREMIUMS DIRECT SUBTOTAL - DIRECT NON-PARTICIPATING TOTAL NON-PAR (10 45.010.049.41)</v>
          </cell>
          <cell r="D88">
            <v>82302</v>
          </cell>
        </row>
        <row r="89">
          <cell r="A89" t="str">
            <v>SURVIVANCE (AL00541)PREMIUMS DIRECT SUBTOTAL - DIRECT TOTAL PAR (10 45.010.049.51)</v>
          </cell>
          <cell r="B89" t="str">
            <v>SURVIVANCE (AL00541)</v>
          </cell>
          <cell r="C89" t="str">
            <v>PREMIUMS DIRECT SUBTOTAL - DIRECT TOTAL PAR (10 45.010.049.51)</v>
          </cell>
          <cell r="D89">
            <v>3140</v>
          </cell>
        </row>
        <row r="90">
          <cell r="A90" t="str">
            <v>SURVIVANCE (AL00541)PREMIUMS REINSURANCE CEDED SUBTOTAL - CEDED NON-PARTICIPATING TOTAL NON-PAR (10 45.010.249.41)</v>
          </cell>
          <cell r="B90" t="str">
            <v>SURVIVANCE (AL00541)</v>
          </cell>
          <cell r="C90" t="str">
            <v>PREMIUMS REINSURANCE CEDED SUBTOTAL - CEDED NON-PARTICIPATING TOTAL NON-PAR (10 45.010.249.41)</v>
          </cell>
          <cell r="D90">
            <v>19206</v>
          </cell>
        </row>
        <row r="91">
          <cell r="A91" t="str">
            <v>SURVIVANCE (AL00541)PREMIUMS REINSURANCE CEDED SUBTOTAL - CEDED TOTAL PAR (10 45.010.249.51)</v>
          </cell>
          <cell r="B91" t="str">
            <v>SURVIVANCE (AL00541)</v>
          </cell>
          <cell r="C91" t="str">
            <v>PREMIUMS REINSURANCE CEDED SUBTOTAL - CEDED TOTAL PAR (10 45.010.249.51)</v>
          </cell>
          <cell r="D91">
            <v>198</v>
          </cell>
        </row>
        <row r="92">
          <cell r="A92" t="str">
            <v>SURVIVANCE-VOYAGE (AL00959)PREMIUMS REINSURANCE ASSUMED SUBTOTAL - ASSUMED NON-PARTICIPATING TOTAL NON-PAR (10 45.010.149.41)</v>
          </cell>
          <cell r="B92" t="str">
            <v>SURVIVANCE-VOYAGE (AL00959)</v>
          </cell>
          <cell r="C92" t="str">
            <v>PREMIUMS REINSURANCE ASSUMED SUBTOTAL - ASSUMED NON-PARTICIPATING TOTAL NON-PAR (10 45.010.149.41)</v>
          </cell>
          <cell r="D92">
            <v>9853</v>
          </cell>
        </row>
        <row r="93">
          <cell r="A93" t="str">
            <v>SURVIVANCE-VOYAGE (AL00959)PREMIUMS REINSURANCE CEDED SUBTOTAL - CEDED NON-PARTICIPATING TOTAL NON-PAR (10 45.010.249.41)</v>
          </cell>
          <cell r="B93" t="str">
            <v>SURVIVANCE-VOYAGE (AL00959)</v>
          </cell>
          <cell r="C93" t="str">
            <v>PREMIUMS REINSURANCE CEDED SUBTOTAL - CEDED NON-PARTICIPATING TOTAL NON-PAR (10 45.010.249.41)</v>
          </cell>
          <cell r="D93">
            <v>227</v>
          </cell>
        </row>
      </sheetData>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ad-Me"/>
      <sheetName val="FT15.Index"/>
      <sheetName val="FT15.Participant"/>
      <sheetName val="Baseline"/>
      <sheetName val="BCR"/>
      <sheetName val="BCR.Balance sheet"/>
      <sheetName val="BCR.Capital resources"/>
      <sheetName val="FT15.Financial Instruments"/>
      <sheetName val="FT15.Non-Paid-Up Cap Resources"/>
      <sheetName val="HLA - Main G-SII template"/>
      <sheetName val="HLA - Suppl questions (1|2)"/>
      <sheetName val="HLA - Suppl questions (2|2)"/>
      <sheetName val="ICS"/>
      <sheetName val="ICS.Non-Life type risk"/>
      <sheetName val="ICS.Catastrophe"/>
      <sheetName val="ICS.Life type risk"/>
      <sheetName val="ICS.Market risk"/>
      <sheetName val="ICS.Market.Interest rate"/>
      <sheetName val="ICS.Market.Equity"/>
      <sheetName val="ICS.Market.Real estate"/>
      <sheetName val="ICS.Market.Currency"/>
      <sheetName val="ICS.Market.Asset concentration"/>
      <sheetName val="ICS.Credit risk"/>
      <sheetName val="ICS.Operational risk"/>
      <sheetName val="ICS.Supplementary Info.Lapse"/>
      <sheetName val="ICS.Supplementary Info.Expense"/>
      <sheetName val="ICS.Balance sheet"/>
      <sheetName val="ICS.Transfer-MOCE"/>
      <sheetName val="ICS.Prudence-MOCE"/>
      <sheetName val="ICS.Capital resources"/>
      <sheetName val="ICS.Liabilities reconciliation"/>
      <sheetName val="ICS.Non Life.G+"/>
      <sheetName val="ICS.Mortality.G+"/>
      <sheetName val="ICS.Market.Interest rate.G+"/>
      <sheetName val="ICS.Market.Equity.G+"/>
      <sheetName val="FT15.Sovereign"/>
      <sheetName val="FT15.Tables"/>
    </sheetNames>
    <sheetDataSet>
      <sheetData sheetId="0">
        <row r="1">
          <cell r="A1" t="str">
            <v>IAIS Field Testing 2015-(20150821)</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12">
          <cell r="P12">
            <v>1</v>
          </cell>
          <cell r="Q12">
            <v>0</v>
          </cell>
          <cell r="R12">
            <v>0</v>
          </cell>
          <cell r="S12">
            <v>0.25</v>
          </cell>
          <cell r="T12">
            <v>0</v>
          </cell>
          <cell r="U12">
            <v>0.25</v>
          </cell>
          <cell r="V12">
            <v>0</v>
          </cell>
        </row>
        <row r="13">
          <cell r="P13">
            <v>0</v>
          </cell>
          <cell r="Q13">
            <v>1</v>
          </cell>
          <cell r="R13">
            <v>0</v>
          </cell>
          <cell r="S13">
            <v>0.5</v>
          </cell>
          <cell r="T13">
            <v>0.25</v>
          </cell>
          <cell r="U13">
            <v>0.25</v>
          </cell>
          <cell r="V13">
            <v>0</v>
          </cell>
        </row>
        <row r="14">
          <cell r="P14">
            <v>0</v>
          </cell>
          <cell r="Q14">
            <v>0</v>
          </cell>
          <cell r="R14">
            <v>1</v>
          </cell>
          <cell r="S14">
            <v>0.25</v>
          </cell>
          <cell r="T14">
            <v>0.25</v>
          </cell>
          <cell r="U14">
            <v>0.25</v>
          </cell>
          <cell r="V14">
            <v>0</v>
          </cell>
        </row>
        <row r="15">
          <cell r="P15">
            <v>0.25</v>
          </cell>
          <cell r="Q15">
            <v>0.5</v>
          </cell>
          <cell r="R15">
            <v>0.25</v>
          </cell>
          <cell r="S15">
            <v>1</v>
          </cell>
          <cell r="T15">
            <v>0.5</v>
          </cell>
          <cell r="U15">
            <v>0.25</v>
          </cell>
          <cell r="V15">
            <v>0</v>
          </cell>
        </row>
        <row r="16">
          <cell r="P16">
            <v>0</v>
          </cell>
          <cell r="Q16">
            <v>0.25</v>
          </cell>
          <cell r="R16">
            <v>0.25</v>
          </cell>
          <cell r="S16">
            <v>0.5</v>
          </cell>
          <cell r="T16">
            <v>1</v>
          </cell>
          <cell r="U16">
            <v>0.25</v>
          </cell>
          <cell r="V16">
            <v>0</v>
          </cell>
        </row>
        <row r="17">
          <cell r="P17">
            <v>0.25</v>
          </cell>
          <cell r="Q17">
            <v>0.25</v>
          </cell>
          <cell r="R17">
            <v>0.25</v>
          </cell>
          <cell r="S17">
            <v>0.25</v>
          </cell>
          <cell r="T17">
            <v>0.25</v>
          </cell>
          <cell r="U17">
            <v>1</v>
          </cell>
          <cell r="V17">
            <v>0</v>
          </cell>
        </row>
        <row r="18">
          <cell r="P18">
            <v>0</v>
          </cell>
          <cell r="Q18">
            <v>0</v>
          </cell>
          <cell r="R18">
            <v>0</v>
          </cell>
          <cell r="S18">
            <v>0</v>
          </cell>
          <cell r="T18">
            <v>0</v>
          </cell>
          <cell r="U18">
            <v>0</v>
          </cell>
          <cell r="V18">
            <v>1</v>
          </cell>
        </row>
      </sheetData>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row r="4">
          <cell r="C4">
            <v>1</v>
          </cell>
        </row>
        <row r="5">
          <cell r="C5">
            <v>1000</v>
          </cell>
        </row>
        <row r="6">
          <cell r="C6">
            <v>1000000</v>
          </cell>
        </row>
        <row r="7">
          <cell r="C7">
            <v>1000000000</v>
          </cell>
        </row>
        <row r="10">
          <cell r="C10" t="str">
            <v>-</v>
          </cell>
        </row>
        <row r="11">
          <cell r="C11" t="str">
            <v>June 2015</v>
          </cell>
        </row>
        <row r="12">
          <cell r="C12" t="str">
            <v>August 2015</v>
          </cell>
        </row>
        <row r="21">
          <cell r="C21" t="str">
            <v>EEA &amp; Switzerland</v>
          </cell>
        </row>
        <row r="22">
          <cell r="C22" t="str">
            <v>USA &amp; Canada</v>
          </cell>
        </row>
        <row r="23">
          <cell r="C23" t="str">
            <v>Japan</v>
          </cell>
        </row>
        <row r="24">
          <cell r="C24" t="str">
            <v>China</v>
          </cell>
        </row>
        <row r="25">
          <cell r="C25" t="str">
            <v>Other developed markets</v>
          </cell>
        </row>
        <row r="26">
          <cell r="C26" t="str">
            <v>Emerging markets</v>
          </cell>
        </row>
        <row r="29">
          <cell r="C29" t="str">
            <v>AUD</v>
          </cell>
        </row>
        <row r="30">
          <cell r="C30" t="str">
            <v>BRL</v>
          </cell>
        </row>
        <row r="31">
          <cell r="C31" t="str">
            <v>CAD</v>
          </cell>
        </row>
        <row r="32">
          <cell r="C32" t="str">
            <v>CHF</v>
          </cell>
        </row>
        <row r="33">
          <cell r="C33" t="str">
            <v>CLP</v>
          </cell>
        </row>
        <row r="34">
          <cell r="C34" t="str">
            <v>CNY</v>
          </cell>
        </row>
        <row r="35">
          <cell r="C35" t="str">
            <v>COP</v>
          </cell>
        </row>
        <row r="36">
          <cell r="C36" t="str">
            <v>CZK</v>
          </cell>
        </row>
        <row r="37">
          <cell r="C37" t="str">
            <v>DKK</v>
          </cell>
        </row>
        <row r="38">
          <cell r="C38" t="str">
            <v>EUR</v>
          </cell>
        </row>
        <row r="39">
          <cell r="C39" t="str">
            <v>GBP</v>
          </cell>
        </row>
        <row r="40">
          <cell r="C40" t="str">
            <v>HKD</v>
          </cell>
        </row>
        <row r="41">
          <cell r="C41" t="str">
            <v>HUF</v>
          </cell>
        </row>
        <row r="42">
          <cell r="C42" t="str">
            <v>IDR</v>
          </cell>
        </row>
        <row r="43">
          <cell r="C43" t="str">
            <v>ILS</v>
          </cell>
        </row>
        <row r="44">
          <cell r="C44" t="str">
            <v>INR</v>
          </cell>
        </row>
        <row r="45">
          <cell r="C45" t="str">
            <v>JPY</v>
          </cell>
        </row>
        <row r="46">
          <cell r="C46" t="str">
            <v>KRW</v>
          </cell>
        </row>
        <row r="47">
          <cell r="C47" t="str">
            <v>MXN</v>
          </cell>
        </row>
        <row r="48">
          <cell r="C48" t="str">
            <v>MYR</v>
          </cell>
        </row>
        <row r="49">
          <cell r="C49" t="str">
            <v>NOK</v>
          </cell>
        </row>
        <row r="50">
          <cell r="C50" t="str">
            <v>NZD</v>
          </cell>
        </row>
        <row r="51">
          <cell r="C51" t="str">
            <v>PEN</v>
          </cell>
        </row>
        <row r="52">
          <cell r="C52" t="str">
            <v>PHP</v>
          </cell>
        </row>
        <row r="53">
          <cell r="C53" t="str">
            <v>PLN</v>
          </cell>
        </row>
        <row r="54">
          <cell r="C54" t="str">
            <v>RON</v>
          </cell>
        </row>
        <row r="55">
          <cell r="C55" t="str">
            <v>RUB</v>
          </cell>
        </row>
        <row r="56">
          <cell r="C56" t="str">
            <v>SAR</v>
          </cell>
        </row>
        <row r="57">
          <cell r="C57" t="str">
            <v>SEK</v>
          </cell>
        </row>
        <row r="58">
          <cell r="C58" t="str">
            <v>SGD</v>
          </cell>
        </row>
        <row r="59">
          <cell r="C59" t="str">
            <v>THB</v>
          </cell>
        </row>
        <row r="60">
          <cell r="C60" t="str">
            <v>TRY</v>
          </cell>
        </row>
        <row r="61">
          <cell r="C61" t="str">
            <v>TWD</v>
          </cell>
        </row>
        <row r="62">
          <cell r="C62" t="str">
            <v>USD</v>
          </cell>
        </row>
        <row r="63">
          <cell r="C63" t="str">
            <v>ZAR</v>
          </cell>
        </row>
        <row r="66">
          <cell r="C66" t="str">
            <v>Total life insurance</v>
          </cell>
        </row>
        <row r="67">
          <cell r="C67" t="str">
            <v>Life Insurance - Traditional</v>
          </cell>
        </row>
        <row r="68">
          <cell r="C68" t="str">
            <v>Protection - Life</v>
          </cell>
        </row>
        <row r="69">
          <cell r="C69" t="str">
            <v>Protection - health</v>
          </cell>
        </row>
        <row r="70">
          <cell r="C70" t="str">
            <v>Protection - other</v>
          </cell>
        </row>
        <row r="71">
          <cell r="C71" t="str">
            <v>Savings without guarantees or living benefits</v>
          </cell>
        </row>
        <row r="72">
          <cell r="C72" t="str">
            <v>Annuities</v>
          </cell>
        </row>
        <row r="73">
          <cell r="C73" t="str">
            <v>Participating products</v>
          </cell>
        </row>
        <row r="74">
          <cell r="C74" t="str">
            <v>Other traditional</v>
          </cell>
        </row>
        <row r="75">
          <cell r="C75" t="str">
            <v>Life insurance - Non-traditional</v>
          </cell>
        </row>
        <row r="76">
          <cell r="C76" t="str">
            <v>Separate accounts with guarantees (including VAs)</v>
          </cell>
        </row>
        <row r="77">
          <cell r="C77" t="str">
            <v>of which Investment with portfolio choice and guarantee</v>
          </cell>
        </row>
        <row r="78">
          <cell r="C78" t="str">
            <v xml:space="preserve">of which guarantee </v>
          </cell>
        </row>
        <row r="79">
          <cell r="C79" t="str">
            <v>Guaranteed Investment Contracts (GICs)</v>
          </cell>
        </row>
        <row r="80">
          <cell r="C80" t="str">
            <v>Synthetic GICs</v>
          </cell>
        </row>
        <row r="81">
          <cell r="C81" t="str">
            <v>Other non-traditional</v>
          </cell>
        </row>
        <row r="104">
          <cell r="C104" t="str">
            <v>Property-like</v>
          </cell>
        </row>
        <row r="105">
          <cell r="C105" t="str">
            <v>Liability-like</v>
          </cell>
        </row>
        <row r="106">
          <cell r="C106" t="str">
            <v>Other</v>
          </cell>
        </row>
        <row r="107">
          <cell r="C107" t="str">
            <v>Non-Traditional</v>
          </cell>
        </row>
        <row r="108">
          <cell r="C108" t="str">
            <v>NT mortgage</v>
          </cell>
        </row>
        <row r="109">
          <cell r="C109" t="str">
            <v>NT credit</v>
          </cell>
        </row>
        <row r="110">
          <cell r="C110" t="str">
            <v>NT other</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0.020"/>
      <sheetName val="CCOVER"/>
      <sheetName val="15.000"/>
      <sheetName val="20.010"/>
      <sheetName val="Current Month"/>
    </sheetNames>
    <sheetDataSet>
      <sheetData sheetId="0" refreshError="1"/>
      <sheetData sheetId="1" refreshError="1"/>
      <sheetData sheetId="2" refreshError="1"/>
      <sheetData sheetId="3" refreshError="1"/>
      <sheetData sheetId="4"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isclaimer"/>
      <sheetName val="Cover page"/>
      <sheetName val="Table of Con."/>
      <sheetName val="10000"/>
      <sheetName val="10001"/>
      <sheetName val="10002"/>
      <sheetName val="10010"/>
      <sheetName val="10070"/>
      <sheetName val="10080"/>
      <sheetName val="28010"/>
      <sheetName val="28020"/>
      <sheetName val="28030"/>
      <sheetName val="28040"/>
      <sheetName val="83010"/>
      <sheetName val="83020"/>
      <sheetName val="83030"/>
      <sheetName val="83050"/>
      <sheetName val="83051"/>
      <sheetName val="83056"/>
      <sheetName val="83057"/>
      <sheetName val="83060"/>
      <sheetName val="83061"/>
      <sheetName val="83070"/>
      <sheetName val="83072"/>
      <sheetName val="83080"/>
      <sheetName val="83081"/>
      <sheetName val="84010"/>
      <sheetName val="84011"/>
      <sheetName val="84020"/>
      <sheetName val="84030"/>
      <sheetName val="84040"/>
      <sheetName val="84050"/>
      <sheetName val="84060"/>
      <sheetName val="84070"/>
      <sheetName val="85010"/>
      <sheetName val="85020"/>
      <sheetName val="85040"/>
      <sheetName val="85041"/>
      <sheetName val="85055A"/>
      <sheetName val="85055B"/>
      <sheetName val="85057A"/>
      <sheetName val="85057B"/>
      <sheetName val="85059"/>
      <sheetName val="85070"/>
      <sheetName val="86011"/>
      <sheetName val="86030"/>
      <sheetName val="86095"/>
      <sheetName val="87000"/>
      <sheetName val="87001"/>
      <sheetName val="87003"/>
      <sheetName val="87012"/>
      <sheetName val="87013"/>
      <sheetName val="87014"/>
      <sheetName val="87021"/>
      <sheetName val="87022"/>
      <sheetName val="87023"/>
      <sheetName val="87024"/>
      <sheetName val="87029"/>
      <sheetName val="87031"/>
      <sheetName val="87032"/>
      <sheetName val="87050"/>
      <sheetName val="87060"/>
      <sheetName val="87080"/>
      <sheetName val="91000"/>
      <sheetName val="91000A"/>
      <sheetName val="92000"/>
      <sheetName val="92040"/>
      <sheetName val="92080"/>
      <sheetName val="93000"/>
      <sheetName val="93000A"/>
      <sheetName val="94000"/>
      <sheetName val="94000A"/>
      <sheetName val="94040"/>
      <sheetName val="94040A"/>
      <sheetName val="95000"/>
      <sheetName val="95000A"/>
      <sheetName val="99999"/>
      <sheetName val="Prev. Report"/>
      <sheetName val="Prev. Warnings"/>
      <sheetName val="Check Dec."/>
      <sheetName val="Cross Checks"/>
      <sheetName val="Ratios"/>
      <sheetName val="PageTot"/>
      <sheetName val="ASCII File"/>
      <sheetName val="Custom ASCII"/>
      <sheetName val="Carry Forward"/>
      <sheetName val="Dialog2"/>
      <sheetName val="MacroVar"/>
      <sheetName val="toc"/>
      <sheetName val="Dialog3"/>
      <sheetName val="Dialog4"/>
      <sheetName val="Dialog5"/>
      <sheetName val="Dialog1"/>
      <sheetName val="Mainprog"/>
      <sheetName val="Custom_prog"/>
      <sheetName val="C_menu"/>
      <sheetName val="Setup"/>
      <sheetName val="Module1"/>
      <sheetName val="Cover page:95000A"/>
      <sheetName val="Cover page:87080"/>
    </sheetNames>
    <sheetDataSet>
      <sheetData sheetId="0"/>
      <sheetData sheetId="1">
        <row r="1">
          <cell r="A1" t="str">
            <v>00000</v>
          </cell>
          <cell r="B1" t="str">
            <v>P</v>
          </cell>
        </row>
        <row r="5">
          <cell r="E5">
            <v>2002</v>
          </cell>
        </row>
        <row r="10">
          <cell r="B10" t="str">
            <v>Name of Insurer</v>
          </cell>
        </row>
        <row r="11">
          <cell r="B11" t="str">
            <v>(Name of Insurer)</v>
          </cell>
        </row>
        <row r="22">
          <cell r="B22" t="str">
            <v xml:space="preserve">ANNUAL RETURN </v>
          </cell>
        </row>
        <row r="26">
          <cell r="B26" t="str">
            <v>OSFI 55</v>
          </cell>
        </row>
        <row r="35">
          <cell r="B35" t="str">
            <v>Foreign Life Insurance Companies</v>
          </cell>
        </row>
        <row r="43">
          <cell r="B43" t="str">
            <v>PROTECTED  WHEN  COMPLETED</v>
          </cell>
        </row>
        <row r="44">
          <cell r="B44" t="str">
            <v>Institution Code</v>
          </cell>
        </row>
        <row r="49">
          <cell r="B49" t="str">
            <v>2002 Revision</v>
          </cell>
        </row>
        <row r="50">
          <cell r="B50" t="str">
            <v>2002/11/25 8:21</v>
          </cell>
        </row>
      </sheetData>
      <sheetData sheetId="2">
        <row r="1">
          <cell r="A1" t="str">
            <v>00001</v>
          </cell>
        </row>
      </sheetData>
      <sheetData sheetId="3">
        <row r="1">
          <cell r="A1" t="str">
            <v>10000</v>
          </cell>
        </row>
      </sheetData>
      <sheetData sheetId="4">
        <row r="1">
          <cell r="A1" t="str">
            <v>10001</v>
          </cell>
        </row>
      </sheetData>
      <sheetData sheetId="5">
        <row r="1">
          <cell r="A1" t="str">
            <v>10002</v>
          </cell>
        </row>
      </sheetData>
      <sheetData sheetId="6">
        <row r="1">
          <cell r="A1" t="str">
            <v>10010</v>
          </cell>
        </row>
      </sheetData>
      <sheetData sheetId="7">
        <row r="1">
          <cell r="A1" t="str">
            <v>10070</v>
          </cell>
        </row>
      </sheetData>
      <sheetData sheetId="8">
        <row r="1">
          <cell r="A1" t="str">
            <v>10080</v>
          </cell>
        </row>
      </sheetData>
      <sheetData sheetId="9">
        <row r="1">
          <cell r="A1" t="str">
            <v>28010</v>
          </cell>
        </row>
      </sheetData>
      <sheetData sheetId="10">
        <row r="1">
          <cell r="A1" t="str">
            <v>28020</v>
          </cell>
        </row>
      </sheetData>
      <sheetData sheetId="11">
        <row r="1">
          <cell r="A1" t="str">
            <v>28030</v>
          </cell>
        </row>
      </sheetData>
      <sheetData sheetId="12">
        <row r="1">
          <cell r="A1" t="str">
            <v>28040</v>
          </cell>
        </row>
      </sheetData>
      <sheetData sheetId="13">
        <row r="1">
          <cell r="A1" t="str">
            <v>83010</v>
          </cell>
        </row>
      </sheetData>
      <sheetData sheetId="14">
        <row r="1">
          <cell r="A1" t="str">
            <v>83020</v>
          </cell>
        </row>
      </sheetData>
      <sheetData sheetId="15">
        <row r="1">
          <cell r="A1" t="str">
            <v>83030</v>
          </cell>
        </row>
      </sheetData>
      <sheetData sheetId="16">
        <row r="1">
          <cell r="A1" t="str">
            <v>83050</v>
          </cell>
        </row>
      </sheetData>
      <sheetData sheetId="17">
        <row r="1">
          <cell r="A1" t="str">
            <v>83051</v>
          </cell>
        </row>
      </sheetData>
      <sheetData sheetId="18">
        <row r="1">
          <cell r="A1" t="str">
            <v>83056</v>
          </cell>
        </row>
      </sheetData>
      <sheetData sheetId="19">
        <row r="1">
          <cell r="A1" t="str">
            <v>83057</v>
          </cell>
        </row>
      </sheetData>
      <sheetData sheetId="20">
        <row r="1">
          <cell r="A1" t="str">
            <v>83060</v>
          </cell>
        </row>
      </sheetData>
      <sheetData sheetId="21">
        <row r="1">
          <cell r="A1" t="str">
            <v>83061</v>
          </cell>
        </row>
      </sheetData>
      <sheetData sheetId="22">
        <row r="1">
          <cell r="A1" t="str">
            <v>83070</v>
          </cell>
        </row>
      </sheetData>
      <sheetData sheetId="23">
        <row r="1">
          <cell r="A1" t="str">
            <v>83072</v>
          </cell>
        </row>
      </sheetData>
      <sheetData sheetId="24">
        <row r="1">
          <cell r="A1" t="str">
            <v>83080</v>
          </cell>
        </row>
      </sheetData>
      <sheetData sheetId="25">
        <row r="1">
          <cell r="A1" t="str">
            <v>83081</v>
          </cell>
        </row>
      </sheetData>
      <sheetData sheetId="26">
        <row r="1">
          <cell r="A1" t="str">
            <v>84010</v>
          </cell>
        </row>
      </sheetData>
      <sheetData sheetId="27">
        <row r="1">
          <cell r="A1" t="str">
            <v>84011</v>
          </cell>
        </row>
      </sheetData>
      <sheetData sheetId="28">
        <row r="1">
          <cell r="A1" t="str">
            <v>84020</v>
          </cell>
        </row>
      </sheetData>
      <sheetData sheetId="29">
        <row r="1">
          <cell r="A1" t="str">
            <v>84030</v>
          </cell>
        </row>
      </sheetData>
      <sheetData sheetId="30">
        <row r="1">
          <cell r="A1" t="str">
            <v>84040</v>
          </cell>
        </row>
      </sheetData>
      <sheetData sheetId="31">
        <row r="1">
          <cell r="A1" t="str">
            <v>84050</v>
          </cell>
        </row>
      </sheetData>
      <sheetData sheetId="32">
        <row r="1">
          <cell r="A1" t="str">
            <v>84060</v>
          </cell>
        </row>
      </sheetData>
      <sheetData sheetId="33">
        <row r="1">
          <cell r="A1" t="str">
            <v>84070</v>
          </cell>
        </row>
      </sheetData>
      <sheetData sheetId="34">
        <row r="1">
          <cell r="A1" t="str">
            <v>85010</v>
          </cell>
        </row>
      </sheetData>
      <sheetData sheetId="35">
        <row r="1">
          <cell r="A1" t="str">
            <v>85020</v>
          </cell>
        </row>
      </sheetData>
      <sheetData sheetId="36">
        <row r="1">
          <cell r="A1" t="str">
            <v>85040</v>
          </cell>
        </row>
      </sheetData>
      <sheetData sheetId="37">
        <row r="1">
          <cell r="A1" t="str">
            <v>85041</v>
          </cell>
        </row>
      </sheetData>
      <sheetData sheetId="38">
        <row r="1">
          <cell r="A1" t="str">
            <v>85055A</v>
          </cell>
        </row>
      </sheetData>
      <sheetData sheetId="39">
        <row r="1">
          <cell r="A1" t="str">
            <v>85055B</v>
          </cell>
        </row>
      </sheetData>
      <sheetData sheetId="40">
        <row r="1">
          <cell r="A1" t="str">
            <v>85057A</v>
          </cell>
        </row>
      </sheetData>
      <sheetData sheetId="41">
        <row r="1">
          <cell r="A1" t="str">
            <v>85057B</v>
          </cell>
        </row>
      </sheetData>
      <sheetData sheetId="42">
        <row r="1">
          <cell r="A1" t="str">
            <v>85059</v>
          </cell>
        </row>
      </sheetData>
      <sheetData sheetId="43">
        <row r="1">
          <cell r="A1" t="str">
            <v>85070</v>
          </cell>
        </row>
      </sheetData>
      <sheetData sheetId="44">
        <row r="1">
          <cell r="A1" t="str">
            <v>86011</v>
          </cell>
        </row>
      </sheetData>
      <sheetData sheetId="45">
        <row r="1">
          <cell r="A1" t="str">
            <v>86030</v>
          </cell>
        </row>
      </sheetData>
      <sheetData sheetId="46">
        <row r="1">
          <cell r="A1" t="str">
            <v>86095</v>
          </cell>
        </row>
      </sheetData>
      <sheetData sheetId="47">
        <row r="1">
          <cell r="A1" t="str">
            <v>87000</v>
          </cell>
        </row>
      </sheetData>
      <sheetData sheetId="48">
        <row r="1">
          <cell r="A1" t="str">
            <v>87001</v>
          </cell>
        </row>
      </sheetData>
      <sheetData sheetId="49">
        <row r="1">
          <cell r="A1" t="str">
            <v>87003</v>
          </cell>
        </row>
      </sheetData>
      <sheetData sheetId="50">
        <row r="1">
          <cell r="A1" t="str">
            <v>87012</v>
          </cell>
        </row>
      </sheetData>
      <sheetData sheetId="51">
        <row r="1">
          <cell r="A1" t="str">
            <v>87013</v>
          </cell>
        </row>
      </sheetData>
      <sheetData sheetId="52">
        <row r="1">
          <cell r="A1" t="str">
            <v>87014</v>
          </cell>
        </row>
      </sheetData>
      <sheetData sheetId="53">
        <row r="1">
          <cell r="A1" t="str">
            <v>87021</v>
          </cell>
        </row>
      </sheetData>
      <sheetData sheetId="54">
        <row r="1">
          <cell r="A1" t="str">
            <v>87022</v>
          </cell>
        </row>
      </sheetData>
      <sheetData sheetId="55">
        <row r="1">
          <cell r="A1" t="str">
            <v>87023</v>
          </cell>
        </row>
      </sheetData>
      <sheetData sheetId="56">
        <row r="1">
          <cell r="A1" t="str">
            <v>87024</v>
          </cell>
        </row>
      </sheetData>
      <sheetData sheetId="57">
        <row r="1">
          <cell r="A1" t="str">
            <v>87029</v>
          </cell>
        </row>
      </sheetData>
      <sheetData sheetId="58">
        <row r="1">
          <cell r="A1" t="str">
            <v>87031</v>
          </cell>
        </row>
      </sheetData>
      <sheetData sheetId="59">
        <row r="1">
          <cell r="A1" t="str">
            <v>87032</v>
          </cell>
        </row>
      </sheetData>
      <sheetData sheetId="60">
        <row r="1">
          <cell r="A1" t="str">
            <v>87050</v>
          </cell>
        </row>
      </sheetData>
      <sheetData sheetId="61">
        <row r="1">
          <cell r="A1" t="str">
            <v>87060</v>
          </cell>
        </row>
      </sheetData>
      <sheetData sheetId="62">
        <row r="1">
          <cell r="A1" t="str">
            <v>87080</v>
          </cell>
        </row>
      </sheetData>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refreshError="1"/>
      <sheetData sheetId="87"/>
      <sheetData sheetId="88"/>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379453-8CC4-4AF8-9C84-F25842A80F45}">
  <sheetPr>
    <pageSetUpPr fitToPage="1"/>
  </sheetPr>
  <dimension ref="A1:F52"/>
  <sheetViews>
    <sheetView tabSelected="1" zoomScale="90" zoomScaleNormal="90" workbookViewId="0"/>
  </sheetViews>
  <sheetFormatPr defaultColWidth="8.3515625" defaultRowHeight="12.6"/>
  <cols>
    <col min="1" max="1" width="12.17578125" style="858" customWidth="1"/>
    <col min="2" max="2" width="16.3515625" style="858" customWidth="1"/>
    <col min="3" max="4" width="7.8203125" style="858" customWidth="1"/>
    <col min="5" max="5" width="11.64453125" style="858" customWidth="1"/>
    <col min="6" max="6" width="37.17578125" style="858" customWidth="1"/>
    <col min="7" max="16384" width="8.3515625" style="857"/>
  </cols>
  <sheetData>
    <row r="1" spans="1:6" ht="24.6">
      <c r="B1" s="877"/>
      <c r="F1" s="878" t="s">
        <v>0</v>
      </c>
    </row>
    <row r="2" spans="1:6" ht="15">
      <c r="B2" s="877"/>
      <c r="F2" s="878"/>
    </row>
    <row r="3" spans="1:6" ht="22.5">
      <c r="A3" s="1010" t="s">
        <v>1</v>
      </c>
      <c r="B3" s="1010"/>
      <c r="C3" s="1010"/>
      <c r="D3" s="1010"/>
      <c r="E3" s="1010"/>
      <c r="F3" s="1010"/>
    </row>
    <row r="4" spans="1:6" ht="22.5">
      <c r="A4" s="1010" t="s">
        <v>2</v>
      </c>
      <c r="B4" s="1010"/>
      <c r="C4" s="1010"/>
      <c r="D4" s="1010"/>
      <c r="E4" s="1010"/>
      <c r="F4" s="1010"/>
    </row>
    <row r="5" spans="1:6" ht="22.5">
      <c r="A5" s="1010" t="s">
        <v>3</v>
      </c>
      <c r="B5" s="1010"/>
      <c r="C5" s="1010"/>
      <c r="D5" s="1010"/>
      <c r="E5" s="1010"/>
      <c r="F5" s="1010"/>
    </row>
    <row r="6" spans="1:6" ht="22.5">
      <c r="A6" s="1010" t="s">
        <v>10</v>
      </c>
      <c r="B6" s="1010"/>
      <c r="C6" s="1010"/>
      <c r="D6" s="1010"/>
      <c r="E6" s="1010"/>
      <c r="F6" s="1010"/>
    </row>
    <row r="7" spans="1:6" ht="21.75" customHeight="1"/>
    <row r="8" spans="1:6" ht="18" customHeight="1">
      <c r="A8" s="877" t="s">
        <v>4</v>
      </c>
    </row>
    <row r="9" spans="1:6" ht="18" customHeight="1">
      <c r="A9" s="1005" t="s">
        <v>11</v>
      </c>
      <c r="B9" s="1005"/>
      <c r="C9" s="865"/>
      <c r="D9" s="865"/>
      <c r="E9" s="865"/>
      <c r="F9" s="865"/>
    </row>
    <row r="10" spans="1:6" ht="18" customHeight="1">
      <c r="A10" s="1005" t="s">
        <v>12</v>
      </c>
      <c r="B10" s="1005"/>
      <c r="C10" s="865"/>
      <c r="D10" s="865"/>
      <c r="E10" s="865"/>
      <c r="F10" s="865"/>
    </row>
    <row r="11" spans="1:6" ht="18" customHeight="1">
      <c r="A11" s="1005" t="s">
        <v>13</v>
      </c>
      <c r="B11" s="1005" t="s">
        <v>14</v>
      </c>
      <c r="C11" s="865"/>
      <c r="D11" s="865"/>
      <c r="E11" s="865"/>
      <c r="F11" s="865"/>
    </row>
    <row r="12" spans="1:6" ht="18" customHeight="1">
      <c r="A12" s="875"/>
      <c r="B12" s="875"/>
      <c r="C12" s="875"/>
      <c r="D12" s="875"/>
      <c r="E12" s="875"/>
      <c r="F12" s="875"/>
    </row>
    <row r="13" spans="1:6" ht="18" customHeight="1">
      <c r="A13" s="876" t="s">
        <v>5</v>
      </c>
    </row>
    <row r="14" spans="1:6" ht="18" customHeight="1">
      <c r="A14" s="1005" t="s">
        <v>15</v>
      </c>
      <c r="B14" s="1005"/>
      <c r="C14" s="865"/>
      <c r="D14" s="865"/>
      <c r="E14" s="865"/>
      <c r="F14" s="865"/>
    </row>
    <row r="15" spans="1:6" ht="18" customHeight="1">
      <c r="A15" s="1005" t="s">
        <v>16</v>
      </c>
      <c r="B15" s="1005"/>
      <c r="C15" s="865"/>
      <c r="D15" s="865"/>
      <c r="E15" s="865"/>
      <c r="F15" s="865"/>
    </row>
    <row r="16" spans="1:6" ht="18" customHeight="1">
      <c r="A16" s="1005" t="s">
        <v>17</v>
      </c>
      <c r="B16" s="1005"/>
      <c r="C16" s="865"/>
      <c r="D16" s="865"/>
      <c r="E16" s="865"/>
      <c r="F16" s="865"/>
    </row>
    <row r="17" spans="1:6" ht="18" customHeight="1">
      <c r="A17" s="1005" t="s">
        <v>18</v>
      </c>
      <c r="B17" s="1005"/>
      <c r="C17" s="865"/>
      <c r="D17" s="865"/>
      <c r="E17" s="865"/>
      <c r="F17" s="865"/>
    </row>
    <row r="18" spans="1:6" ht="15">
      <c r="A18" s="875"/>
      <c r="B18" s="875"/>
      <c r="C18" s="875"/>
      <c r="D18" s="875"/>
      <c r="E18" s="875"/>
      <c r="F18" s="875"/>
    </row>
    <row r="19" spans="1:6" ht="14.4">
      <c r="A19" s="867"/>
      <c r="B19" s="867"/>
      <c r="C19" s="867"/>
      <c r="D19" s="867"/>
      <c r="E19" s="867"/>
      <c r="F19" s="867"/>
    </row>
    <row r="20" spans="1:6" s="858" customFormat="1" ht="14.1" customHeight="1">
      <c r="A20" s="1008" t="s">
        <v>19</v>
      </c>
      <c r="B20" s="1008"/>
      <c r="C20" s="1008"/>
      <c r="D20" s="1008"/>
      <c r="E20" s="1008"/>
      <c r="F20" s="1008"/>
    </row>
    <row r="21" spans="1:6" s="858" customFormat="1" ht="80.25" customHeight="1">
      <c r="A21" s="872"/>
      <c r="B21" s="1007" t="s">
        <v>20</v>
      </c>
      <c r="C21" s="1007"/>
      <c r="D21" s="1007"/>
      <c r="E21" s="1007"/>
      <c r="F21" s="1007"/>
    </row>
    <row r="22" spans="1:6" s="858" customFormat="1" ht="22.5" customHeight="1">
      <c r="A22" s="872"/>
      <c r="B22" s="874"/>
      <c r="C22" s="874"/>
      <c r="D22" s="874"/>
      <c r="E22" s="874"/>
      <c r="F22" s="874"/>
    </row>
    <row r="23" spans="1:6" s="858" customFormat="1" ht="30" customHeight="1">
      <c r="A23" s="872"/>
      <c r="B23" s="873"/>
      <c r="C23" s="1006" t="s">
        <v>21</v>
      </c>
      <c r="D23" s="1006"/>
      <c r="E23" s="1006"/>
      <c r="F23" s="1006"/>
    </row>
    <row r="24" spans="1:6" s="858" customFormat="1" ht="9" customHeight="1">
      <c r="A24" s="872"/>
      <c r="B24" s="872"/>
      <c r="C24" s="871"/>
      <c r="D24" s="871"/>
      <c r="E24" s="871"/>
      <c r="F24" s="871"/>
    </row>
    <row r="25" spans="1:6" s="858" customFormat="1" ht="41.25" customHeight="1">
      <c r="A25" s="872"/>
      <c r="B25" s="873"/>
      <c r="C25" s="1006" t="s">
        <v>22</v>
      </c>
      <c r="D25" s="1006"/>
      <c r="E25" s="1006"/>
      <c r="F25" s="1006"/>
    </row>
    <row r="26" spans="1:6" s="858" customFormat="1">
      <c r="A26" s="872"/>
      <c r="B26" s="871"/>
      <c r="C26" s="997" t="s">
        <v>23</v>
      </c>
      <c r="D26" s="997"/>
      <c r="E26" s="997"/>
      <c r="F26" s="997"/>
    </row>
    <row r="27" spans="1:6" s="858" customFormat="1" ht="31.5" customHeight="1">
      <c r="A27" s="872"/>
      <c r="B27" s="871"/>
      <c r="C27" s="998"/>
      <c r="D27" s="998"/>
      <c r="E27" s="998"/>
      <c r="F27" s="998"/>
    </row>
    <row r="28" spans="1:6" s="858" customFormat="1" ht="15" customHeight="1">
      <c r="A28" s="872"/>
      <c r="B28" s="871"/>
      <c r="C28" s="871"/>
      <c r="D28" s="871"/>
      <c r="E28" s="871"/>
      <c r="F28" s="871"/>
    </row>
    <row r="29" spans="1:6" s="858" customFormat="1" ht="29.1" customHeight="1">
      <c r="B29" s="999"/>
      <c r="C29" s="999"/>
      <c r="E29" s="999"/>
      <c r="F29" s="999"/>
    </row>
    <row r="30" spans="1:6" s="858" customFormat="1" ht="14.1" customHeight="1">
      <c r="A30" s="870"/>
      <c r="B30" s="1000" t="s">
        <v>24</v>
      </c>
      <c r="C30" s="1000"/>
      <c r="E30" s="1001" t="s">
        <v>7</v>
      </c>
      <c r="F30" s="1001"/>
    </row>
    <row r="31" spans="1:6" s="858" customFormat="1" ht="14.1" customHeight="1">
      <c r="A31" s="870"/>
      <c r="B31" s="869"/>
      <c r="C31" s="869"/>
      <c r="E31" s="869"/>
      <c r="F31" s="869"/>
    </row>
    <row r="32" spans="1:6" s="858" customFormat="1" ht="15.6" customHeight="1">
      <c r="A32" s="1009" t="s">
        <v>25</v>
      </c>
      <c r="B32" s="1009"/>
      <c r="C32" s="1009"/>
      <c r="D32" s="1009"/>
      <c r="E32" s="1009"/>
      <c r="F32" s="1009"/>
    </row>
    <row r="33" spans="1:6" s="858" customFormat="1" ht="89.1" customHeight="1">
      <c r="A33" s="870"/>
      <c r="B33" s="995" t="s">
        <v>26</v>
      </c>
      <c r="C33" s="995"/>
      <c r="D33" s="995"/>
      <c r="E33" s="995"/>
      <c r="F33" s="995"/>
    </row>
    <row r="34" spans="1:6" s="858" customFormat="1" ht="14.25" customHeight="1">
      <c r="A34" s="870"/>
      <c r="B34" s="861"/>
      <c r="C34" s="861"/>
      <c r="D34" s="861"/>
      <c r="E34" s="861"/>
      <c r="F34" s="861"/>
    </row>
    <row r="35" spans="1:6" s="858" customFormat="1" ht="30" customHeight="1">
      <c r="A35" s="872"/>
      <c r="B35" s="873"/>
      <c r="C35" s="1006" t="s">
        <v>27</v>
      </c>
      <c r="D35" s="1006"/>
      <c r="E35" s="1006"/>
      <c r="F35" s="1006"/>
    </row>
    <row r="36" spans="1:6" s="858" customFormat="1" ht="9" customHeight="1">
      <c r="A36" s="872"/>
      <c r="B36" s="872"/>
      <c r="C36" s="871"/>
      <c r="D36" s="871"/>
      <c r="E36" s="871"/>
      <c r="F36" s="871"/>
    </row>
    <row r="37" spans="1:6" s="858" customFormat="1" ht="31.5" customHeight="1">
      <c r="A37" s="872"/>
      <c r="B37" s="873"/>
      <c r="C37" s="1006" t="s">
        <v>28</v>
      </c>
      <c r="D37" s="1006"/>
      <c r="E37" s="1006"/>
      <c r="F37" s="1006"/>
    </row>
    <row r="38" spans="1:6" s="858" customFormat="1">
      <c r="A38" s="872"/>
      <c r="B38" s="871"/>
      <c r="C38" s="997" t="s">
        <v>23</v>
      </c>
      <c r="D38" s="997"/>
      <c r="E38" s="997"/>
      <c r="F38" s="997"/>
    </row>
    <row r="39" spans="1:6" s="858" customFormat="1" ht="31.5" customHeight="1">
      <c r="A39" s="872"/>
      <c r="B39" s="871"/>
      <c r="C39" s="998"/>
      <c r="D39" s="998"/>
      <c r="E39" s="998"/>
      <c r="F39" s="998"/>
    </row>
    <row r="40" spans="1:6" s="858" customFormat="1" ht="12.3">
      <c r="A40" s="872"/>
      <c r="B40" s="871"/>
      <c r="C40" s="871"/>
      <c r="D40" s="871"/>
      <c r="E40" s="871"/>
      <c r="F40" s="871"/>
    </row>
    <row r="41" spans="1:6" s="858" customFormat="1" ht="32.1" customHeight="1">
      <c r="A41" s="870"/>
      <c r="B41" s="999"/>
      <c r="C41" s="999"/>
      <c r="E41" s="999"/>
      <c r="F41" s="999"/>
    </row>
    <row r="42" spans="1:6" s="858" customFormat="1" ht="14.1" customHeight="1">
      <c r="A42" s="870"/>
      <c r="B42" s="1000" t="s">
        <v>24</v>
      </c>
      <c r="C42" s="1000"/>
      <c r="E42" s="1001" t="s">
        <v>7</v>
      </c>
      <c r="F42" s="1001"/>
    </row>
    <row r="43" spans="1:6" ht="14.1" customHeight="1">
      <c r="A43" s="867"/>
      <c r="B43" s="869"/>
      <c r="C43" s="869"/>
      <c r="E43" s="869"/>
      <c r="F43" s="869"/>
    </row>
    <row r="44" spans="1:6" ht="14.1" customHeight="1">
      <c r="A44" s="868"/>
      <c r="B44" s="868"/>
      <c r="C44" s="868"/>
      <c r="D44" s="868"/>
      <c r="E44" s="868"/>
      <c r="F44" s="867"/>
    </row>
    <row r="45" spans="1:6" ht="25.5" customHeight="1">
      <c r="A45" s="1002" t="s">
        <v>8</v>
      </c>
      <c r="B45" s="1003"/>
      <c r="C45" s="1003"/>
      <c r="D45" s="1003"/>
      <c r="E45" s="1003"/>
      <c r="F45" s="1004"/>
    </row>
    <row r="46" spans="1:6" ht="26.85" customHeight="1">
      <c r="A46" s="994" t="s">
        <v>29</v>
      </c>
      <c r="B46" s="995"/>
      <c r="C46" s="995"/>
      <c r="D46" s="995"/>
      <c r="E46" s="995"/>
      <c r="F46" s="996"/>
    </row>
    <row r="47" spans="1:6" ht="14.1" customHeight="1">
      <c r="A47" s="866" t="s">
        <v>9</v>
      </c>
      <c r="B47" s="865"/>
      <c r="C47" s="865"/>
      <c r="D47" s="865"/>
      <c r="E47" s="865"/>
      <c r="F47" s="864"/>
    </row>
    <row r="48" spans="1:6" ht="14.1" customHeight="1">
      <c r="A48" s="863"/>
      <c r="B48" s="861"/>
      <c r="C48" s="861"/>
      <c r="D48" s="861"/>
      <c r="E48" s="861"/>
      <c r="F48" s="861"/>
    </row>
    <row r="49" spans="1:6" ht="14.1" customHeight="1">
      <c r="A49" s="862"/>
      <c r="B49" s="861"/>
      <c r="C49" s="861"/>
      <c r="D49" s="861"/>
      <c r="E49" s="861"/>
      <c r="F49" s="168" t="s">
        <v>693</v>
      </c>
    </row>
    <row r="50" spans="1:6" ht="14.1" customHeight="1">
      <c r="A50" s="862"/>
      <c r="B50" s="861"/>
      <c r="C50" s="861"/>
      <c r="D50" s="861"/>
      <c r="E50" s="861"/>
      <c r="F50" s="861"/>
    </row>
    <row r="51" spans="1:6">
      <c r="A51" s="860"/>
    </row>
    <row r="52" spans="1:6">
      <c r="A52" s="860"/>
      <c r="F52" s="859"/>
    </row>
  </sheetData>
  <mergeCells count="33">
    <mergeCell ref="A10:B10"/>
    <mergeCell ref="A11:B11"/>
    <mergeCell ref="A14:B14"/>
    <mergeCell ref="A15:B15"/>
    <mergeCell ref="A3:F3"/>
    <mergeCell ref="A4:F4"/>
    <mergeCell ref="A5:F5"/>
    <mergeCell ref="A6:F6"/>
    <mergeCell ref="A9:B9"/>
    <mergeCell ref="A16:B16"/>
    <mergeCell ref="A17:B17"/>
    <mergeCell ref="C37:F37"/>
    <mergeCell ref="B21:F21"/>
    <mergeCell ref="C23:F23"/>
    <mergeCell ref="C25:F25"/>
    <mergeCell ref="C26:F26"/>
    <mergeCell ref="C27:F27"/>
    <mergeCell ref="B29:C29"/>
    <mergeCell ref="E29:F29"/>
    <mergeCell ref="A20:F20"/>
    <mergeCell ref="B30:C30"/>
    <mergeCell ref="E30:F30"/>
    <mergeCell ref="A32:F32"/>
    <mergeCell ref="B33:F33"/>
    <mergeCell ref="C35:F35"/>
    <mergeCell ref="A46:F46"/>
    <mergeCell ref="C38:F38"/>
    <mergeCell ref="C39:F39"/>
    <mergeCell ref="B41:C41"/>
    <mergeCell ref="E41:F41"/>
    <mergeCell ref="B42:C42"/>
    <mergeCell ref="E42:F42"/>
    <mergeCell ref="A45:F45"/>
  </mergeCells>
  <printOptions horizontalCentered="1"/>
  <pageMargins left="0.59055118110236204" right="0.59055118110236204" top="0.98425196850393704" bottom="0.39370078740157499" header="0.39370078740157499" footer="0.39370078740157499"/>
  <pageSetup paperSize="5"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L70"/>
  <sheetViews>
    <sheetView zoomScaleNormal="100" workbookViewId="0">
      <selection sqref="A1:I1"/>
    </sheetView>
  </sheetViews>
  <sheetFormatPr defaultColWidth="8.8203125" defaultRowHeight="13.8"/>
  <cols>
    <col min="1" max="1" width="5.8203125" style="199" customWidth="1"/>
    <col min="2" max="2" width="12.3515625" style="199" customWidth="1"/>
    <col min="3" max="3" width="40.17578125" style="199" customWidth="1"/>
    <col min="4" max="4" width="4.8203125" style="199" customWidth="1"/>
    <col min="5" max="5" width="17.3515625" style="199" customWidth="1"/>
    <col min="6" max="7" width="14.8203125" style="199" customWidth="1"/>
    <col min="8" max="8" width="19.3515625" style="199" customWidth="1"/>
    <col min="9" max="9" width="14.8203125" style="199" customWidth="1"/>
    <col min="10" max="10" width="17.8203125" style="199" bestFit="1" customWidth="1"/>
    <col min="11" max="16384" width="8.8203125" style="199"/>
  </cols>
  <sheetData>
    <row r="1" spans="1:12">
      <c r="A1" s="1045">
        <v>40.4</v>
      </c>
      <c r="B1" s="1045"/>
      <c r="C1" s="1045"/>
      <c r="D1" s="1045"/>
      <c r="E1" s="1045"/>
      <c r="F1" s="1045"/>
      <c r="G1" s="1045"/>
      <c r="H1" s="1045"/>
      <c r="I1" s="1045"/>
      <c r="L1" s="252"/>
    </row>
    <row r="2" spans="1:12">
      <c r="A2" s="850"/>
      <c r="B2" s="901"/>
      <c r="C2" s="901"/>
      <c r="D2" s="253"/>
      <c r="E2" s="253"/>
      <c r="F2" s="253"/>
      <c r="G2" s="253"/>
      <c r="H2" s="253"/>
      <c r="I2" s="850"/>
      <c r="L2" s="252"/>
    </row>
    <row r="3" spans="1:12" ht="15.6" customHeight="1">
      <c r="A3" s="573" t="s">
        <v>30</v>
      </c>
      <c r="B3" s="251"/>
      <c r="C3" s="251"/>
      <c r="D3" s="249"/>
      <c r="E3" s="249"/>
      <c r="F3" s="249"/>
      <c r="G3" s="249"/>
      <c r="H3" s="249"/>
      <c r="I3" s="572" t="s">
        <v>31</v>
      </c>
      <c r="J3" s="249"/>
      <c r="K3" s="249"/>
      <c r="L3" s="249"/>
    </row>
    <row r="4" spans="1:12" ht="15.6" customHeight="1">
      <c r="A4" s="1043" t="s">
        <v>347</v>
      </c>
      <c r="B4" s="1043"/>
      <c r="C4" s="1043"/>
      <c r="D4" s="1043"/>
      <c r="E4" s="1043"/>
      <c r="F4" s="1043"/>
      <c r="G4" s="1043"/>
      <c r="H4" s="1043"/>
      <c r="I4" s="1043"/>
      <c r="J4" s="249"/>
      <c r="K4" s="249"/>
      <c r="L4" s="249"/>
    </row>
    <row r="5" spans="1:12" ht="15.6" customHeight="1">
      <c r="A5" s="1044" t="s">
        <v>69</v>
      </c>
      <c r="B5" s="1044"/>
      <c r="C5" s="1044"/>
      <c r="D5" s="1044"/>
      <c r="E5" s="1044"/>
      <c r="F5" s="1044"/>
      <c r="G5" s="1044"/>
      <c r="H5" s="1044"/>
      <c r="I5" s="1044"/>
      <c r="J5" s="249"/>
      <c r="K5" s="249"/>
      <c r="L5" s="249"/>
    </row>
    <row r="6" spans="1:12" ht="15.6" customHeight="1">
      <c r="A6" s="250"/>
      <c r="B6" s="250"/>
      <c r="C6" s="250"/>
      <c r="D6" s="250"/>
      <c r="E6" s="250"/>
      <c r="F6" s="250"/>
      <c r="G6" s="250"/>
      <c r="H6" s="250"/>
      <c r="I6" s="250"/>
      <c r="J6" s="249"/>
      <c r="K6" s="249"/>
      <c r="L6" s="249"/>
    </row>
    <row r="7" spans="1:12" ht="18" customHeight="1">
      <c r="A7" s="230"/>
      <c r="B7" s="902"/>
      <c r="C7" s="902"/>
      <c r="D7" s="902"/>
      <c r="E7" s="673" t="s">
        <v>348</v>
      </c>
      <c r="F7" s="235"/>
      <c r="G7" s="235"/>
      <c r="H7" s="235"/>
      <c r="I7" s="234"/>
      <c r="K7" s="249"/>
      <c r="L7" s="249"/>
    </row>
    <row r="8" spans="1:12" ht="42.3">
      <c r="A8" s="233"/>
      <c r="E8" s="705" t="s">
        <v>349</v>
      </c>
      <c r="F8" s="559" t="s">
        <v>302</v>
      </c>
      <c r="G8" s="559" t="s">
        <v>350</v>
      </c>
      <c r="H8" s="559" t="s">
        <v>351</v>
      </c>
      <c r="I8" s="198" t="s">
        <v>352</v>
      </c>
      <c r="K8" s="249"/>
      <c r="L8" s="249"/>
    </row>
    <row r="9" spans="1:12">
      <c r="A9" s="204"/>
      <c r="B9" s="903"/>
      <c r="C9" s="903"/>
      <c r="D9" s="903"/>
      <c r="E9" s="674">
        <v>1</v>
      </c>
      <c r="F9" s="674">
        <v>2</v>
      </c>
      <c r="G9" s="674">
        <v>3</v>
      </c>
      <c r="H9" s="674">
        <v>4</v>
      </c>
      <c r="I9" s="674">
        <v>6</v>
      </c>
      <c r="K9" s="249"/>
      <c r="L9" s="249"/>
    </row>
    <row r="10" spans="1:12">
      <c r="A10" s="230" t="s">
        <v>353</v>
      </c>
      <c r="B10" s="904"/>
      <c r="C10" s="902"/>
      <c r="D10" s="229"/>
      <c r="E10" s="217"/>
      <c r="F10" s="217"/>
      <c r="G10" s="217"/>
      <c r="H10" s="217"/>
      <c r="I10" s="217"/>
      <c r="K10" s="249"/>
      <c r="L10" s="249"/>
    </row>
    <row r="11" spans="1:12" ht="30" customHeight="1">
      <c r="A11" s="224"/>
      <c r="B11" s="1046" t="s">
        <v>354</v>
      </c>
      <c r="C11" s="1046"/>
      <c r="D11" s="205"/>
      <c r="E11" s="227"/>
      <c r="F11" s="248"/>
      <c r="G11" s="227"/>
      <c r="H11" s="227"/>
      <c r="I11" s="227"/>
      <c r="K11" s="249"/>
      <c r="L11" s="249"/>
    </row>
    <row r="12" spans="1:12">
      <c r="A12" s="216"/>
      <c r="B12" s="214" t="s">
        <v>355</v>
      </c>
      <c r="C12" s="594"/>
      <c r="D12" s="738" t="s">
        <v>75</v>
      </c>
      <c r="E12" s="202"/>
      <c r="F12" s="243">
        <v>0.15</v>
      </c>
      <c r="G12" s="202"/>
      <c r="H12" s="202"/>
      <c r="I12" s="202"/>
      <c r="K12" s="249"/>
      <c r="L12" s="249"/>
    </row>
    <row r="13" spans="1:12">
      <c r="A13" s="211"/>
      <c r="B13" s="209" t="s">
        <v>356</v>
      </c>
      <c r="C13" s="595"/>
      <c r="D13" s="739" t="s">
        <v>77</v>
      </c>
      <c r="E13" s="202"/>
      <c r="F13" s="243">
        <v>0.25</v>
      </c>
      <c r="G13" s="202"/>
      <c r="H13" s="202"/>
      <c r="I13" s="238"/>
      <c r="K13" s="249"/>
      <c r="L13" s="249"/>
    </row>
    <row r="14" spans="1:12">
      <c r="A14" s="211"/>
      <c r="B14" s="209" t="s">
        <v>357</v>
      </c>
      <c r="C14" s="595"/>
      <c r="D14" s="739" t="s">
        <v>79</v>
      </c>
      <c r="E14" s="202"/>
      <c r="F14" s="243">
        <v>0.375</v>
      </c>
      <c r="G14" s="202"/>
      <c r="H14" s="202"/>
      <c r="I14" s="238"/>
      <c r="K14" s="249"/>
      <c r="L14" s="249"/>
    </row>
    <row r="15" spans="1:12">
      <c r="A15" s="222"/>
      <c r="B15" s="221" t="s">
        <v>358</v>
      </c>
      <c r="C15" s="220"/>
      <c r="D15" s="740"/>
      <c r="E15" s="202"/>
      <c r="F15" s="243"/>
      <c r="G15" s="202"/>
      <c r="H15" s="202"/>
      <c r="I15" s="238"/>
      <c r="K15" s="249"/>
      <c r="L15" s="249"/>
    </row>
    <row r="16" spans="1:12">
      <c r="A16" s="216"/>
      <c r="B16" s="214" t="s">
        <v>355</v>
      </c>
      <c r="C16" s="594"/>
      <c r="D16" s="738" t="s">
        <v>82</v>
      </c>
      <c r="E16" s="202"/>
      <c r="F16" s="243">
        <v>0.15</v>
      </c>
      <c r="G16" s="202"/>
      <c r="H16" s="202"/>
      <c r="I16" s="247"/>
      <c r="K16" s="249"/>
      <c r="L16" s="249"/>
    </row>
    <row r="17" spans="1:12">
      <c r="A17" s="211"/>
      <c r="B17" s="209" t="s">
        <v>356</v>
      </c>
      <c r="C17" s="595"/>
      <c r="D17" s="739" t="s">
        <v>83</v>
      </c>
      <c r="E17" s="202"/>
      <c r="F17" s="243">
        <v>0.3125</v>
      </c>
      <c r="G17" s="202"/>
      <c r="H17" s="202"/>
      <c r="I17" s="238"/>
      <c r="K17" s="249"/>
      <c r="L17" s="249"/>
    </row>
    <row r="18" spans="1:12">
      <c r="A18" s="211"/>
      <c r="B18" s="209" t="s">
        <v>357</v>
      </c>
      <c r="C18" s="595"/>
      <c r="D18" s="739" t="s">
        <v>85</v>
      </c>
      <c r="E18" s="202"/>
      <c r="F18" s="243">
        <v>0.5</v>
      </c>
      <c r="G18" s="202"/>
      <c r="H18" s="202"/>
      <c r="I18" s="238"/>
      <c r="K18" s="249"/>
      <c r="L18" s="249"/>
    </row>
    <row r="19" spans="1:12">
      <c r="A19" s="222" t="s">
        <v>359</v>
      </c>
      <c r="B19" s="223"/>
      <c r="D19" s="740"/>
      <c r="E19" s="202"/>
      <c r="F19" s="675"/>
      <c r="G19" s="202"/>
      <c r="H19" s="202"/>
      <c r="I19" s="246"/>
      <c r="K19" s="249"/>
      <c r="L19" s="249"/>
    </row>
    <row r="20" spans="1:12">
      <c r="A20" s="224"/>
      <c r="B20" s="223" t="s">
        <v>360</v>
      </c>
      <c r="D20" s="738" t="s">
        <v>89</v>
      </c>
      <c r="E20" s="202"/>
      <c r="F20" s="675"/>
      <c r="G20" s="202"/>
      <c r="H20" s="202"/>
      <c r="I20" s="245"/>
      <c r="K20" s="249"/>
      <c r="L20" s="249"/>
    </row>
    <row r="21" spans="1:12">
      <c r="A21" s="211"/>
      <c r="B21" s="210" t="s">
        <v>361</v>
      </c>
      <c r="C21" s="209"/>
      <c r="D21" s="739" t="s">
        <v>91</v>
      </c>
      <c r="E21" s="202"/>
      <c r="F21" s="675"/>
      <c r="G21" s="202"/>
      <c r="H21" s="202"/>
      <c r="I21" s="245"/>
      <c r="K21" s="249"/>
      <c r="L21" s="249"/>
    </row>
    <row r="22" spans="1:12">
      <c r="A22" s="222"/>
      <c r="B22" s="221" t="s">
        <v>362</v>
      </c>
      <c r="C22" s="220"/>
      <c r="D22" s="739" t="s">
        <v>93</v>
      </c>
      <c r="E22" s="202"/>
      <c r="F22" s="675"/>
      <c r="G22" s="202"/>
      <c r="H22" s="202"/>
      <c r="I22" s="245"/>
      <c r="K22" s="249"/>
      <c r="L22" s="249"/>
    </row>
    <row r="23" spans="1:12">
      <c r="A23" s="222" t="s">
        <v>363</v>
      </c>
      <c r="B23" s="221"/>
      <c r="C23" s="220"/>
      <c r="D23" s="741"/>
      <c r="E23" s="202"/>
      <c r="F23" s="243"/>
      <c r="G23" s="202"/>
      <c r="H23" s="202"/>
      <c r="I23" s="244"/>
      <c r="K23" s="249"/>
      <c r="L23" s="249"/>
    </row>
    <row r="24" spans="1:12">
      <c r="A24" s="216"/>
      <c r="B24" s="215" t="s">
        <v>364</v>
      </c>
      <c r="C24" s="214"/>
      <c r="D24" s="738" t="s">
        <v>95</v>
      </c>
      <c r="E24" s="202"/>
      <c r="F24" s="243">
        <v>0.15</v>
      </c>
      <c r="G24" s="202"/>
      <c r="H24" s="202"/>
      <c r="I24" s="244"/>
      <c r="K24" s="249"/>
      <c r="L24" s="249"/>
    </row>
    <row r="25" spans="1:12">
      <c r="A25" s="211"/>
      <c r="B25" s="210" t="s">
        <v>365</v>
      </c>
      <c r="C25" s="209"/>
      <c r="D25" s="739" t="s">
        <v>97</v>
      </c>
      <c r="E25" s="202"/>
      <c r="F25" s="243">
        <v>0.15</v>
      </c>
      <c r="G25" s="202"/>
      <c r="H25" s="202"/>
      <c r="I25" s="244"/>
      <c r="K25" s="249"/>
      <c r="L25" s="249"/>
    </row>
    <row r="26" spans="1:12">
      <c r="A26" s="211"/>
      <c r="B26" s="210" t="s">
        <v>366</v>
      </c>
      <c r="C26" s="209"/>
      <c r="D26" s="739" t="s">
        <v>100</v>
      </c>
      <c r="E26" s="202"/>
      <c r="F26" s="243">
        <v>0.15</v>
      </c>
      <c r="G26" s="202"/>
      <c r="H26" s="202"/>
      <c r="I26" s="244"/>
      <c r="K26" s="249"/>
      <c r="L26" s="249"/>
    </row>
    <row r="27" spans="1:12">
      <c r="A27" s="211"/>
      <c r="B27" s="210" t="s">
        <v>367</v>
      </c>
      <c r="C27" s="209"/>
      <c r="D27" s="739" t="s">
        <v>102</v>
      </c>
      <c r="E27" s="202"/>
      <c r="F27" s="243">
        <v>0.15</v>
      </c>
      <c r="G27" s="202"/>
      <c r="H27" s="202"/>
      <c r="I27" s="244"/>
      <c r="K27" s="249"/>
      <c r="L27" s="249"/>
    </row>
    <row r="28" spans="1:12">
      <c r="A28" s="211"/>
      <c r="B28" s="210" t="s">
        <v>368</v>
      </c>
      <c r="C28" s="209"/>
      <c r="D28" s="739" t="s">
        <v>104</v>
      </c>
      <c r="E28" s="202"/>
      <c r="F28" s="243">
        <v>0.15</v>
      </c>
      <c r="G28" s="202"/>
      <c r="H28" s="202"/>
      <c r="I28" s="244"/>
      <c r="K28" s="249"/>
      <c r="L28" s="249"/>
    </row>
    <row r="29" spans="1:12">
      <c r="A29" s="211"/>
      <c r="B29" s="210" t="s">
        <v>369</v>
      </c>
      <c r="C29" s="209"/>
      <c r="D29" s="739" t="s">
        <v>106</v>
      </c>
      <c r="E29" s="202"/>
      <c r="F29" s="243">
        <v>0.15</v>
      </c>
      <c r="G29" s="202"/>
      <c r="H29" s="202"/>
      <c r="I29" s="244"/>
      <c r="K29" s="249"/>
      <c r="L29" s="249"/>
    </row>
    <row r="30" spans="1:12">
      <c r="A30" s="211"/>
      <c r="B30" s="210" t="s">
        <v>370</v>
      </c>
      <c r="C30" s="209"/>
      <c r="D30" s="739" t="s">
        <v>108</v>
      </c>
      <c r="E30" s="202"/>
      <c r="F30" s="243">
        <v>0.15</v>
      </c>
      <c r="G30" s="202"/>
      <c r="H30" s="202"/>
      <c r="I30" s="244"/>
      <c r="K30" s="249"/>
      <c r="L30" s="249"/>
    </row>
    <row r="31" spans="1:12">
      <c r="A31" s="211"/>
      <c r="B31" s="210" t="s">
        <v>371</v>
      </c>
      <c r="C31" s="209"/>
      <c r="D31" s="739" t="s">
        <v>110</v>
      </c>
      <c r="E31" s="202"/>
      <c r="F31" s="243">
        <v>0.15</v>
      </c>
      <c r="G31" s="202"/>
      <c r="H31" s="202"/>
      <c r="I31" s="244"/>
      <c r="K31" s="249"/>
      <c r="L31" s="249"/>
    </row>
    <row r="32" spans="1:12">
      <c r="A32" s="211"/>
      <c r="B32" s="210" t="s">
        <v>372</v>
      </c>
      <c r="C32" s="209"/>
      <c r="D32" s="739" t="s">
        <v>113</v>
      </c>
      <c r="E32" s="202"/>
      <c r="F32" s="243">
        <v>0.15</v>
      </c>
      <c r="G32" s="202"/>
      <c r="H32" s="202"/>
      <c r="I32" s="244"/>
      <c r="K32" s="249"/>
      <c r="L32" s="249"/>
    </row>
    <row r="33" spans="1:12" ht="33" customHeight="1">
      <c r="A33" s="1047" t="s">
        <v>373</v>
      </c>
      <c r="B33" s="1048"/>
      <c r="C33" s="1048"/>
      <c r="D33" s="739" t="s">
        <v>115</v>
      </c>
      <c r="E33" s="703"/>
      <c r="F33" s="704">
        <v>0.45</v>
      </c>
      <c r="G33" s="202"/>
      <c r="H33" s="242"/>
      <c r="I33" s="241"/>
      <c r="K33" s="249"/>
      <c r="L33" s="249"/>
    </row>
    <row r="34" spans="1:12">
      <c r="A34" s="240" t="s">
        <v>348</v>
      </c>
      <c r="B34" s="239"/>
      <c r="C34" s="239"/>
      <c r="D34" s="742" t="s">
        <v>117</v>
      </c>
      <c r="E34" s="237"/>
      <c r="F34" s="237"/>
      <c r="G34" s="238"/>
      <c r="H34" s="237"/>
      <c r="I34" s="237"/>
      <c r="K34" s="249"/>
      <c r="L34" s="249"/>
    </row>
    <row r="35" spans="1:12">
      <c r="D35" s="232"/>
      <c r="K35" s="249"/>
      <c r="L35" s="249"/>
    </row>
    <row r="36" spans="1:12" ht="18" customHeight="1">
      <c r="A36" s="230"/>
      <c r="B36" s="902"/>
      <c r="C36" s="902"/>
      <c r="D36" s="905"/>
      <c r="E36" s="236" t="s">
        <v>374</v>
      </c>
      <c r="F36" s="235"/>
      <c r="G36" s="235"/>
      <c r="H36" s="234"/>
      <c r="K36" s="249"/>
      <c r="L36" s="249"/>
    </row>
    <row r="37" spans="1:12" ht="84.6">
      <c r="A37" s="233"/>
      <c r="D37" s="232"/>
      <c r="E37" s="198" t="s">
        <v>375</v>
      </c>
      <c r="F37" s="559" t="s">
        <v>302</v>
      </c>
      <c r="G37" s="559" t="s">
        <v>376</v>
      </c>
      <c r="H37" s="816" t="s">
        <v>377</v>
      </c>
      <c r="K37" s="249"/>
      <c r="L37" s="249"/>
    </row>
    <row r="38" spans="1:12">
      <c r="A38" s="204"/>
      <c r="B38" s="903"/>
      <c r="C38" s="903"/>
      <c r="D38" s="231"/>
      <c r="E38" s="674">
        <v>2</v>
      </c>
      <c r="F38" s="674">
        <v>4</v>
      </c>
      <c r="G38" s="674">
        <v>6</v>
      </c>
      <c r="H38" s="674">
        <v>8</v>
      </c>
      <c r="K38" s="249"/>
      <c r="L38" s="249"/>
    </row>
    <row r="39" spans="1:12">
      <c r="A39" s="230" t="s">
        <v>353</v>
      </c>
      <c r="B39" s="904"/>
      <c r="C39" s="902"/>
      <c r="D39" s="229"/>
      <c r="E39" s="217"/>
      <c r="F39" s="217"/>
      <c r="G39" s="217"/>
      <c r="H39" s="217"/>
      <c r="K39" s="249"/>
      <c r="L39" s="249"/>
    </row>
    <row r="40" spans="1:12" ht="27.6" customHeight="1">
      <c r="A40" s="224"/>
      <c r="B40" s="1046" t="s">
        <v>378</v>
      </c>
      <c r="C40" s="1046"/>
      <c r="D40" s="205"/>
      <c r="E40" s="227"/>
      <c r="F40" s="228"/>
      <c r="G40" s="227"/>
      <c r="H40" s="227"/>
      <c r="K40" s="249"/>
      <c r="L40" s="249"/>
    </row>
    <row r="41" spans="1:12">
      <c r="A41" s="216"/>
      <c r="B41" s="214" t="s">
        <v>355</v>
      </c>
      <c r="C41" s="594"/>
      <c r="D41" s="205">
        <v>100</v>
      </c>
      <c r="E41" s="212"/>
      <c r="F41" s="213">
        <v>0.05</v>
      </c>
      <c r="G41" s="212"/>
      <c r="H41" s="212"/>
      <c r="K41" s="249"/>
      <c r="L41" s="249"/>
    </row>
    <row r="42" spans="1:12">
      <c r="A42" s="211"/>
      <c r="B42" s="209" t="s">
        <v>379</v>
      </c>
      <c r="C42" s="595"/>
      <c r="D42" s="205">
        <v>105</v>
      </c>
      <c r="E42" s="202"/>
      <c r="F42" s="208">
        <v>7.4999999999999997E-2</v>
      </c>
      <c r="G42" s="202"/>
      <c r="H42" s="202"/>
      <c r="K42" s="249"/>
      <c r="L42" s="249"/>
    </row>
    <row r="43" spans="1:12">
      <c r="A43" s="211"/>
      <c r="B43" s="209" t="s">
        <v>380</v>
      </c>
      <c r="C43" s="595"/>
      <c r="D43" s="205">
        <v>110</v>
      </c>
      <c r="E43" s="202"/>
      <c r="F43" s="208">
        <v>0.1</v>
      </c>
      <c r="G43" s="202"/>
      <c r="H43" s="202"/>
      <c r="I43" s="200"/>
      <c r="K43" s="249"/>
      <c r="L43" s="249"/>
    </row>
    <row r="44" spans="1:12" ht="28.5" customHeight="1">
      <c r="A44" s="222"/>
      <c r="B44" s="1042" t="s">
        <v>381</v>
      </c>
      <c r="C44" s="1042"/>
      <c r="D44" s="205"/>
      <c r="E44" s="217"/>
      <c r="F44" s="226"/>
      <c r="G44" s="217"/>
      <c r="H44" s="217"/>
      <c r="I44" s="200"/>
      <c r="K44" s="249"/>
      <c r="L44" s="249"/>
    </row>
    <row r="45" spans="1:12">
      <c r="A45" s="216"/>
      <c r="B45" s="214" t="s">
        <v>355</v>
      </c>
      <c r="C45" s="594"/>
      <c r="D45" s="205">
        <v>115</v>
      </c>
      <c r="E45" s="212"/>
      <c r="F45" s="213">
        <v>3.7499999999999999E-2</v>
      </c>
      <c r="G45" s="212"/>
      <c r="H45" s="212"/>
      <c r="I45" s="200"/>
      <c r="K45" s="249"/>
      <c r="L45" s="249"/>
    </row>
    <row r="46" spans="1:12">
      <c r="A46" s="211"/>
      <c r="B46" s="209" t="s">
        <v>379</v>
      </c>
      <c r="C46" s="595"/>
      <c r="D46" s="205">
        <v>120</v>
      </c>
      <c r="E46" s="202"/>
      <c r="F46" s="225">
        <v>5.6250000000000001E-2</v>
      </c>
      <c r="G46" s="202"/>
      <c r="H46" s="202"/>
      <c r="I46" s="200"/>
      <c r="K46" s="249"/>
      <c r="L46" s="249"/>
    </row>
    <row r="47" spans="1:12">
      <c r="A47" s="211"/>
      <c r="B47" s="209" t="s">
        <v>380</v>
      </c>
      <c r="C47" s="595"/>
      <c r="D47" s="205">
        <v>125</v>
      </c>
      <c r="E47" s="202"/>
      <c r="F47" s="208">
        <v>7.4999999999999997E-2</v>
      </c>
      <c r="G47" s="202"/>
      <c r="H47" s="202"/>
      <c r="K47" s="249"/>
      <c r="L47" s="249"/>
    </row>
    <row r="48" spans="1:12" ht="30" customHeight="1">
      <c r="A48" s="222"/>
      <c r="B48" s="1042" t="s">
        <v>382</v>
      </c>
      <c r="C48" s="1042"/>
      <c r="D48" s="205"/>
      <c r="E48" s="217"/>
      <c r="F48" s="218"/>
      <c r="G48" s="217"/>
      <c r="H48" s="217"/>
      <c r="K48" s="249"/>
      <c r="L48" s="249"/>
    </row>
    <row r="49" spans="1:12">
      <c r="A49" s="216"/>
      <c r="B49" s="214" t="s">
        <v>355</v>
      </c>
      <c r="C49" s="594"/>
      <c r="D49" s="205">
        <v>130</v>
      </c>
      <c r="E49" s="212"/>
      <c r="F49" s="213">
        <v>2.5000000000000001E-2</v>
      </c>
      <c r="G49" s="212"/>
      <c r="H49" s="212"/>
      <c r="K49" s="249"/>
      <c r="L49" s="249"/>
    </row>
    <row r="50" spans="1:12">
      <c r="A50" s="211"/>
      <c r="B50" s="209" t="s">
        <v>379</v>
      </c>
      <c r="C50" s="595"/>
      <c r="D50" s="205">
        <v>135</v>
      </c>
      <c r="E50" s="202"/>
      <c r="F50" s="208">
        <v>3.7499999999999999E-2</v>
      </c>
      <c r="G50" s="202"/>
      <c r="H50" s="202"/>
      <c r="I50" s="200"/>
      <c r="K50" s="249"/>
      <c r="L50" s="249"/>
    </row>
    <row r="51" spans="1:12">
      <c r="A51" s="211"/>
      <c r="B51" s="209" t="s">
        <v>380</v>
      </c>
      <c r="C51" s="595"/>
      <c r="D51" s="205">
        <v>140</v>
      </c>
      <c r="E51" s="202"/>
      <c r="F51" s="208">
        <v>0.05</v>
      </c>
      <c r="G51" s="202"/>
      <c r="H51" s="202"/>
      <c r="I51" s="200"/>
      <c r="K51" s="249"/>
      <c r="L51" s="249"/>
    </row>
    <row r="52" spans="1:12">
      <c r="A52" s="222" t="s">
        <v>359</v>
      </c>
      <c r="B52" s="223"/>
      <c r="D52" s="205"/>
      <c r="E52" s="217"/>
      <c r="F52" s="675"/>
      <c r="G52" s="217"/>
      <c r="H52" s="217"/>
      <c r="I52" s="200"/>
      <c r="K52" s="249"/>
      <c r="L52" s="249"/>
    </row>
    <row r="53" spans="1:12">
      <c r="A53" s="224"/>
      <c r="B53" s="223" t="s">
        <v>360</v>
      </c>
      <c r="D53" s="205">
        <v>145</v>
      </c>
      <c r="E53" s="212"/>
      <c r="F53" s="675"/>
      <c r="G53" s="212"/>
      <c r="H53" s="212"/>
      <c r="I53" s="200"/>
      <c r="K53" s="249"/>
      <c r="L53" s="249"/>
    </row>
    <row r="54" spans="1:12">
      <c r="A54" s="211"/>
      <c r="B54" s="210" t="s">
        <v>361</v>
      </c>
      <c r="C54" s="209"/>
      <c r="D54" s="205">
        <v>150</v>
      </c>
      <c r="E54" s="217"/>
      <c r="F54" s="675"/>
      <c r="G54" s="217"/>
      <c r="H54" s="217"/>
      <c r="I54" s="200"/>
      <c r="K54" s="249"/>
      <c r="L54" s="249"/>
    </row>
    <row r="55" spans="1:12">
      <c r="A55" s="211"/>
      <c r="B55" s="221" t="s">
        <v>362</v>
      </c>
      <c r="C55" s="220"/>
      <c r="D55" s="205">
        <v>155</v>
      </c>
      <c r="E55" s="217"/>
      <c r="F55" s="675"/>
      <c r="G55" s="217"/>
      <c r="H55" s="217"/>
      <c r="I55" s="200"/>
      <c r="K55" s="249"/>
      <c r="L55" s="249"/>
    </row>
    <row r="56" spans="1:12">
      <c r="A56" s="222" t="s">
        <v>363</v>
      </c>
      <c r="B56" s="221"/>
      <c r="C56" s="220"/>
      <c r="D56" s="219"/>
      <c r="E56" s="217"/>
      <c r="F56" s="218"/>
      <c r="G56" s="217"/>
      <c r="H56" s="217"/>
      <c r="K56" s="249"/>
      <c r="L56" s="249"/>
    </row>
    <row r="57" spans="1:12">
      <c r="A57" s="216"/>
      <c r="B57" s="215" t="s">
        <v>364</v>
      </c>
      <c r="C57" s="214"/>
      <c r="D57" s="205">
        <v>160</v>
      </c>
      <c r="E57" s="212"/>
      <c r="F57" s="213">
        <v>0.125</v>
      </c>
      <c r="G57" s="212"/>
      <c r="H57" s="212"/>
      <c r="I57" s="200"/>
      <c r="K57" s="249"/>
      <c r="L57" s="249"/>
    </row>
    <row r="58" spans="1:12">
      <c r="A58" s="211"/>
      <c r="B58" s="210" t="s">
        <v>365</v>
      </c>
      <c r="C58" s="209"/>
      <c r="D58" s="205">
        <v>165</v>
      </c>
      <c r="E58" s="202"/>
      <c r="F58" s="208">
        <v>0.125</v>
      </c>
      <c r="G58" s="202"/>
      <c r="H58" s="202"/>
      <c r="I58" s="200"/>
      <c r="K58" s="249"/>
      <c r="L58" s="249"/>
    </row>
    <row r="59" spans="1:12">
      <c r="A59" s="211"/>
      <c r="B59" s="210" t="s">
        <v>366</v>
      </c>
      <c r="C59" s="209"/>
      <c r="D59" s="205">
        <v>170</v>
      </c>
      <c r="E59" s="202"/>
      <c r="F59" s="208">
        <v>0.125</v>
      </c>
      <c r="G59" s="202"/>
      <c r="H59" s="202"/>
      <c r="I59" s="200"/>
      <c r="K59" s="249"/>
      <c r="L59" s="249"/>
    </row>
    <row r="60" spans="1:12">
      <c r="A60" s="211"/>
      <c r="B60" s="210" t="s">
        <v>367</v>
      </c>
      <c r="C60" s="209"/>
      <c r="D60" s="205">
        <v>175</v>
      </c>
      <c r="E60" s="202"/>
      <c r="F60" s="208">
        <v>0.125</v>
      </c>
      <c r="G60" s="202"/>
      <c r="H60" s="202"/>
      <c r="I60" s="200"/>
      <c r="K60" s="249"/>
      <c r="L60" s="249"/>
    </row>
    <row r="61" spans="1:12">
      <c r="A61" s="211"/>
      <c r="B61" s="210" t="s">
        <v>368</v>
      </c>
      <c r="C61" s="209"/>
      <c r="D61" s="205">
        <v>180</v>
      </c>
      <c r="E61" s="202"/>
      <c r="F61" s="208">
        <v>0.125</v>
      </c>
      <c r="G61" s="202"/>
      <c r="H61" s="202"/>
      <c r="I61" s="200"/>
      <c r="K61" s="249"/>
      <c r="L61" s="249"/>
    </row>
    <row r="62" spans="1:12">
      <c r="A62" s="211"/>
      <c r="B62" s="210" t="s">
        <v>369</v>
      </c>
      <c r="C62" s="209"/>
      <c r="D62" s="205">
        <v>185</v>
      </c>
      <c r="E62" s="202"/>
      <c r="F62" s="208">
        <v>0.125</v>
      </c>
      <c r="G62" s="202"/>
      <c r="H62" s="202"/>
      <c r="I62" s="200"/>
      <c r="K62" s="249"/>
      <c r="L62" s="249"/>
    </row>
    <row r="63" spans="1:12">
      <c r="A63" s="211"/>
      <c r="B63" s="210" t="s">
        <v>370</v>
      </c>
      <c r="C63" s="209"/>
      <c r="D63" s="205">
        <v>190</v>
      </c>
      <c r="E63" s="202"/>
      <c r="F63" s="208">
        <v>0.125</v>
      </c>
      <c r="G63" s="202"/>
      <c r="H63" s="202"/>
      <c r="I63" s="200"/>
      <c r="K63" s="249"/>
      <c r="L63" s="249"/>
    </row>
    <row r="64" spans="1:12">
      <c r="A64" s="211"/>
      <c r="B64" s="210" t="s">
        <v>371</v>
      </c>
      <c r="C64" s="209"/>
      <c r="D64" s="205">
        <v>195</v>
      </c>
      <c r="E64" s="202"/>
      <c r="F64" s="208">
        <v>0.125</v>
      </c>
      <c r="G64" s="202"/>
      <c r="H64" s="202"/>
      <c r="I64" s="200"/>
      <c r="K64" s="249"/>
      <c r="L64" s="249"/>
    </row>
    <row r="65" spans="1:12">
      <c r="A65" s="211"/>
      <c r="B65" s="210" t="s">
        <v>372</v>
      </c>
      <c r="C65" s="209"/>
      <c r="D65" s="205">
        <v>200</v>
      </c>
      <c r="E65" s="202"/>
      <c r="F65" s="208">
        <v>0.125</v>
      </c>
      <c r="G65" s="202"/>
      <c r="H65" s="202"/>
      <c r="I65" s="200"/>
      <c r="K65" s="249"/>
      <c r="L65" s="249"/>
    </row>
    <row r="66" spans="1:12">
      <c r="A66" s="207" t="s">
        <v>383</v>
      </c>
      <c r="B66" s="206"/>
      <c r="C66" s="206"/>
      <c r="D66" s="205">
        <v>205</v>
      </c>
      <c r="E66" s="201"/>
      <c r="F66" s="201"/>
      <c r="G66" s="202"/>
      <c r="H66" s="201"/>
      <c r="I66" s="200"/>
      <c r="K66" s="249"/>
      <c r="L66" s="249"/>
    </row>
    <row r="67" spans="1:12">
      <c r="A67" s="204" t="s">
        <v>384</v>
      </c>
      <c r="B67" s="903"/>
      <c r="C67" s="903"/>
      <c r="D67" s="203">
        <v>210</v>
      </c>
      <c r="E67" s="201"/>
      <c r="F67" s="201"/>
      <c r="G67" s="202"/>
      <c r="H67" s="201"/>
      <c r="I67" s="200"/>
      <c r="K67" s="249"/>
      <c r="L67" s="249"/>
    </row>
    <row r="68" spans="1:12" ht="14.1">
      <c r="A68" s="199" t="s">
        <v>385</v>
      </c>
      <c r="K68" s="249"/>
      <c r="L68" s="249"/>
    </row>
    <row r="69" spans="1:12">
      <c r="I69" s="168" t="s">
        <v>693</v>
      </c>
    </row>
    <row r="70" spans="1:12">
      <c r="I70" s="168" t="s">
        <v>386</v>
      </c>
    </row>
  </sheetData>
  <mergeCells count="8">
    <mergeCell ref="B44:C44"/>
    <mergeCell ref="B48:C48"/>
    <mergeCell ref="A4:I4"/>
    <mergeCell ref="A5:I5"/>
    <mergeCell ref="A1:I1"/>
    <mergeCell ref="B11:C11"/>
    <mergeCell ref="A33:C33"/>
    <mergeCell ref="B40:C40"/>
  </mergeCells>
  <printOptions horizontalCentered="1"/>
  <pageMargins left="0.59055118110236204" right="0.59055118110236204" top="0.98425196850393704" bottom="0.39370078740157499" header="0.39370078740157499" footer="0.39370078740157499"/>
  <pageSetup paperSize="5" scale="72"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BO102"/>
  <sheetViews>
    <sheetView topLeftCell="A49" zoomScale="85" zoomScaleNormal="85" workbookViewId="0">
      <selection activeCell="A74" sqref="A74:A76"/>
    </sheetView>
  </sheetViews>
  <sheetFormatPr defaultColWidth="12" defaultRowHeight="12.6"/>
  <cols>
    <col min="1" max="1" width="87.17578125" customWidth="1"/>
    <col min="2" max="2" width="5.8203125" customWidth="1"/>
    <col min="3" max="5" width="15.8203125" customWidth="1"/>
    <col min="6" max="6" width="16.8203125" customWidth="1"/>
    <col min="7" max="8" width="15.8203125" customWidth="1"/>
  </cols>
  <sheetData>
    <row r="1" spans="1:67" ht="13.8">
      <c r="A1" s="1032">
        <v>50</v>
      </c>
      <c r="B1" s="1032"/>
      <c r="C1" s="1032"/>
      <c r="D1" s="1032"/>
      <c r="E1" s="1032"/>
      <c r="F1" s="1032"/>
      <c r="G1" s="1032"/>
      <c r="H1" s="1032"/>
    </row>
    <row r="2" spans="1:67" ht="13.8">
      <c r="A2" s="850"/>
      <c r="B2" s="531"/>
      <c r="C2" s="531"/>
      <c r="D2" s="531"/>
      <c r="E2" s="531"/>
      <c r="F2" s="531"/>
      <c r="G2" s="531"/>
      <c r="H2" s="850"/>
    </row>
    <row r="3" spans="1:67" ht="13.8">
      <c r="A3" s="573" t="s">
        <v>30</v>
      </c>
      <c r="B3" s="153"/>
      <c r="C3" s="153"/>
      <c r="D3" s="153"/>
      <c r="E3" s="153"/>
      <c r="F3" s="152"/>
      <c r="G3" s="163"/>
      <c r="H3" s="572" t="s">
        <v>31</v>
      </c>
    </row>
    <row r="4" spans="1:67" ht="14.1">
      <c r="A4" s="1030" t="s">
        <v>387</v>
      </c>
      <c r="B4" s="1030"/>
      <c r="C4" s="1030"/>
      <c r="D4" s="1030"/>
      <c r="E4" s="1030"/>
      <c r="F4" s="1030"/>
      <c r="G4" s="1030"/>
      <c r="H4" s="1030"/>
    </row>
    <row r="5" spans="1:67" ht="14.1">
      <c r="A5" s="1031" t="s">
        <v>69</v>
      </c>
      <c r="B5" s="1031"/>
      <c r="C5" s="1031"/>
      <c r="D5" s="1031"/>
      <c r="E5" s="1031"/>
      <c r="F5" s="1031"/>
      <c r="G5" s="1031"/>
      <c r="H5" s="1031"/>
    </row>
    <row r="6" spans="1:67" ht="14.1">
      <c r="A6" s="603"/>
      <c r="B6" s="603"/>
      <c r="C6" s="603"/>
      <c r="D6" s="603"/>
      <c r="E6" s="603"/>
      <c r="F6" s="603"/>
      <c r="G6" s="603"/>
      <c r="H6" s="603"/>
    </row>
    <row r="7" spans="1:67" ht="14.1">
      <c r="A7" s="135" t="s">
        <v>388</v>
      </c>
      <c r="B7" s="134"/>
      <c r="C7" s="134"/>
      <c r="D7" s="134"/>
      <c r="E7" s="134"/>
      <c r="F7" s="259"/>
      <c r="G7" s="131"/>
      <c r="H7" s="603"/>
    </row>
    <row r="8" spans="1:67" ht="42.3">
      <c r="A8" s="331"/>
      <c r="B8" s="554"/>
      <c r="C8" s="332" t="s">
        <v>389</v>
      </c>
      <c r="D8" s="332" t="s">
        <v>390</v>
      </c>
      <c r="E8" s="906" t="s">
        <v>391</v>
      </c>
      <c r="F8" s="332" t="s">
        <v>392</v>
      </c>
      <c r="G8" s="131"/>
      <c r="H8" s="603"/>
    </row>
    <row r="9" spans="1:67" ht="14.1">
      <c r="A9" s="842" t="s">
        <v>72</v>
      </c>
      <c r="B9" s="543"/>
      <c r="C9" s="543" t="s">
        <v>275</v>
      </c>
      <c r="D9" s="544" t="s">
        <v>393</v>
      </c>
      <c r="E9" s="544" t="s">
        <v>394</v>
      </c>
      <c r="F9" s="542" t="s">
        <v>395</v>
      </c>
      <c r="G9" s="131"/>
      <c r="H9" s="603"/>
    </row>
    <row r="10" spans="1:67" ht="14.1">
      <c r="A10" s="317" t="s">
        <v>396</v>
      </c>
      <c r="B10" s="755"/>
      <c r="C10" s="330"/>
      <c r="D10" s="329"/>
      <c r="E10" s="328"/>
      <c r="F10" s="327"/>
      <c r="G10" s="131"/>
      <c r="H10" s="603"/>
    </row>
    <row r="11" spans="1:67" ht="14.1">
      <c r="A11" s="310" t="s">
        <v>397</v>
      </c>
      <c r="B11" s="756" t="s">
        <v>75</v>
      </c>
      <c r="C11" s="321"/>
      <c r="D11" s="320"/>
      <c r="E11" s="146"/>
      <c r="F11" s="146"/>
      <c r="G11" s="131"/>
      <c r="H11" s="603"/>
    </row>
    <row r="12" spans="1:67" ht="14.1">
      <c r="A12" s="319" t="s">
        <v>398</v>
      </c>
      <c r="B12" s="756" t="s">
        <v>77</v>
      </c>
      <c r="C12" s="291"/>
      <c r="D12" s="326"/>
      <c r="E12" s="133"/>
      <c r="F12" s="133"/>
      <c r="G12" s="131"/>
      <c r="H12" s="603"/>
    </row>
    <row r="13" spans="1:67" ht="14.1">
      <c r="A13" s="319" t="s">
        <v>399</v>
      </c>
      <c r="B13" s="756" t="s">
        <v>79</v>
      </c>
      <c r="C13" s="291"/>
      <c r="D13" s="326"/>
      <c r="E13" s="133"/>
      <c r="F13" s="133"/>
      <c r="G13" s="131"/>
      <c r="H13" s="603"/>
    </row>
    <row r="14" spans="1:67" ht="14.1">
      <c r="A14" s="319" t="s">
        <v>400</v>
      </c>
      <c r="B14" s="756" t="s">
        <v>82</v>
      </c>
      <c r="C14" s="291"/>
      <c r="D14" s="326"/>
      <c r="E14" s="133"/>
      <c r="F14" s="133"/>
      <c r="G14" s="131"/>
      <c r="H14" s="603"/>
    </row>
    <row r="15" spans="1:67" ht="14.1">
      <c r="A15" s="319" t="s">
        <v>401</v>
      </c>
      <c r="B15" s="756" t="s">
        <v>83</v>
      </c>
      <c r="C15" s="291"/>
      <c r="D15" s="326"/>
      <c r="E15" s="133"/>
      <c r="F15" s="133"/>
      <c r="G15" s="131"/>
      <c r="H15" s="603"/>
    </row>
    <row r="16" spans="1:67" ht="14.1">
      <c r="A16" s="319" t="s">
        <v>402</v>
      </c>
      <c r="B16" s="756" t="s">
        <v>85</v>
      </c>
      <c r="C16" s="291"/>
      <c r="D16" s="326"/>
      <c r="E16" s="133"/>
      <c r="F16" s="133"/>
      <c r="G16" s="603"/>
      <c r="H16" s="603"/>
      <c r="I16" s="603"/>
      <c r="J16" s="603"/>
      <c r="K16" s="603"/>
      <c r="L16" s="603"/>
      <c r="M16" s="603"/>
      <c r="N16" s="603"/>
      <c r="O16" s="603"/>
      <c r="P16" s="603"/>
      <c r="Q16" s="603"/>
      <c r="R16" s="603"/>
      <c r="S16" s="603"/>
      <c r="T16" s="603"/>
      <c r="U16" s="603"/>
      <c r="V16" s="603"/>
      <c r="W16" s="603"/>
      <c r="X16" s="603"/>
      <c r="Y16" s="603"/>
      <c r="Z16" s="603"/>
      <c r="AA16" s="603"/>
      <c r="AB16" s="603"/>
      <c r="AC16" s="603"/>
      <c r="AD16" s="603"/>
      <c r="AE16" s="603"/>
      <c r="AF16" s="603"/>
      <c r="AG16" s="603"/>
      <c r="AH16" s="603"/>
      <c r="AI16" s="603"/>
      <c r="AJ16" s="603"/>
      <c r="AK16" s="603"/>
      <c r="AL16" s="603"/>
      <c r="AM16" s="603"/>
      <c r="AN16" s="603"/>
      <c r="AO16" s="603"/>
      <c r="AP16" s="603"/>
      <c r="AQ16" s="603"/>
      <c r="AR16" s="603"/>
      <c r="AS16" s="603"/>
      <c r="AT16" s="603"/>
      <c r="AU16" s="603"/>
      <c r="AV16" s="603"/>
      <c r="AW16" s="603"/>
      <c r="AX16" s="603"/>
      <c r="AY16" s="603"/>
      <c r="AZ16" s="603"/>
      <c r="BA16" s="603"/>
      <c r="BB16" s="603"/>
      <c r="BC16" s="603"/>
      <c r="BD16" s="603"/>
      <c r="BE16" s="603"/>
      <c r="BF16" s="603"/>
      <c r="BG16" s="603"/>
      <c r="BH16" s="603"/>
      <c r="BI16" s="603"/>
      <c r="BJ16" s="603"/>
      <c r="BK16" s="603"/>
      <c r="BL16" s="603"/>
      <c r="BM16" s="603"/>
      <c r="BN16" s="603"/>
      <c r="BO16" s="603"/>
    </row>
    <row r="17" spans="1:67" ht="14.1">
      <c r="A17" s="319" t="s">
        <v>403</v>
      </c>
      <c r="B17" s="756" t="s">
        <v>89</v>
      </c>
      <c r="C17" s="291"/>
      <c r="D17" s="326"/>
      <c r="E17" s="133"/>
      <c r="F17" s="133"/>
      <c r="G17" s="603"/>
      <c r="H17" s="603"/>
      <c r="I17" s="603"/>
      <c r="J17" s="603"/>
      <c r="K17" s="603"/>
      <c r="L17" s="603"/>
      <c r="M17" s="603"/>
      <c r="N17" s="603"/>
      <c r="O17" s="603"/>
      <c r="P17" s="603"/>
      <c r="Q17" s="603"/>
      <c r="R17" s="603"/>
      <c r="S17" s="603"/>
      <c r="T17" s="603"/>
      <c r="U17" s="603"/>
      <c r="V17" s="603"/>
      <c r="W17" s="603"/>
      <c r="X17" s="603"/>
      <c r="Y17" s="603"/>
      <c r="Z17" s="603"/>
      <c r="AA17" s="603"/>
      <c r="AB17" s="603"/>
      <c r="AC17" s="603"/>
      <c r="AD17" s="603"/>
      <c r="AE17" s="603"/>
      <c r="AF17" s="603"/>
      <c r="AG17" s="603"/>
      <c r="AH17" s="603"/>
      <c r="AI17" s="603"/>
      <c r="AJ17" s="603"/>
      <c r="AK17" s="603"/>
      <c r="AL17" s="603"/>
      <c r="AM17" s="603"/>
      <c r="AN17" s="603"/>
      <c r="AO17" s="603"/>
      <c r="AP17" s="603"/>
      <c r="AQ17" s="603"/>
      <c r="AR17" s="603"/>
      <c r="AS17" s="603"/>
      <c r="AT17" s="603"/>
      <c r="AU17" s="603"/>
      <c r="AV17" s="603"/>
      <c r="AW17" s="603"/>
      <c r="AX17" s="603"/>
      <c r="AY17" s="603"/>
      <c r="AZ17" s="603"/>
      <c r="BA17" s="603"/>
      <c r="BB17" s="603"/>
      <c r="BC17" s="603"/>
      <c r="BD17" s="603"/>
      <c r="BE17" s="603"/>
      <c r="BF17" s="603"/>
      <c r="BG17" s="603"/>
      <c r="BH17" s="603"/>
      <c r="BI17" s="603"/>
      <c r="BJ17" s="603"/>
      <c r="BK17" s="603"/>
      <c r="BL17" s="603"/>
      <c r="BM17" s="603"/>
      <c r="BN17" s="603"/>
      <c r="BO17" s="603"/>
    </row>
    <row r="18" spans="1:67" ht="14.1">
      <c r="A18" s="306" t="s">
        <v>404</v>
      </c>
      <c r="B18" s="756" t="s">
        <v>91</v>
      </c>
      <c r="C18" s="289"/>
      <c r="D18" s="318"/>
      <c r="E18" s="155"/>
      <c r="F18" s="155"/>
      <c r="G18" s="603"/>
      <c r="H18" s="603"/>
      <c r="I18" s="603"/>
      <c r="J18" s="603"/>
      <c r="K18" s="603"/>
      <c r="L18" s="603"/>
      <c r="M18" s="603"/>
      <c r="N18" s="603"/>
      <c r="O18" s="603"/>
      <c r="P18" s="603"/>
      <c r="Q18" s="603"/>
      <c r="R18" s="603"/>
      <c r="S18" s="603"/>
      <c r="T18" s="603"/>
      <c r="U18" s="603"/>
      <c r="V18" s="603"/>
      <c r="W18" s="603"/>
      <c r="X18" s="603"/>
      <c r="Y18" s="603"/>
      <c r="Z18" s="603"/>
      <c r="AA18" s="603"/>
      <c r="AB18" s="603"/>
      <c r="AC18" s="603"/>
      <c r="AD18" s="603"/>
      <c r="AE18" s="603"/>
      <c r="AF18" s="603"/>
      <c r="AG18" s="603"/>
      <c r="AH18" s="603"/>
      <c r="AI18" s="603"/>
      <c r="AJ18" s="603"/>
      <c r="AK18" s="603"/>
      <c r="AL18" s="603"/>
      <c r="AM18" s="603"/>
      <c r="AN18" s="603"/>
      <c r="AO18" s="603"/>
      <c r="AP18" s="603"/>
      <c r="AQ18" s="603"/>
      <c r="AR18" s="603"/>
      <c r="AS18" s="603"/>
      <c r="AT18" s="603"/>
      <c r="AU18" s="603"/>
      <c r="AV18" s="603"/>
      <c r="AW18" s="603"/>
      <c r="AX18" s="603"/>
      <c r="AY18" s="603"/>
      <c r="AZ18" s="603"/>
      <c r="BA18" s="603"/>
      <c r="BB18" s="603"/>
      <c r="BC18" s="603"/>
      <c r="BD18" s="603"/>
      <c r="BE18" s="603"/>
      <c r="BF18" s="603"/>
      <c r="BG18" s="603"/>
      <c r="BH18" s="603"/>
      <c r="BI18" s="603"/>
      <c r="BJ18" s="603"/>
      <c r="BK18" s="603"/>
      <c r="BL18" s="603"/>
      <c r="BM18" s="603"/>
      <c r="BN18" s="603"/>
      <c r="BO18" s="603"/>
    </row>
    <row r="19" spans="1:67" s="710" customFormat="1" ht="14.1">
      <c r="A19" s="706" t="s">
        <v>405</v>
      </c>
      <c r="B19" s="756" t="s">
        <v>93</v>
      </c>
      <c r="C19" s="707"/>
      <c r="D19" s="708"/>
      <c r="E19" s="709"/>
      <c r="F19" s="709"/>
      <c r="G19" s="603"/>
      <c r="H19" s="603"/>
      <c r="I19" s="603"/>
      <c r="J19" s="603"/>
      <c r="K19" s="603"/>
      <c r="L19" s="603"/>
      <c r="M19" s="603"/>
      <c r="N19" s="603"/>
      <c r="O19" s="603"/>
      <c r="P19" s="603"/>
      <c r="Q19" s="603"/>
      <c r="R19" s="603"/>
      <c r="S19" s="603"/>
      <c r="T19" s="603"/>
      <c r="U19" s="603"/>
      <c r="V19" s="603"/>
      <c r="W19" s="603"/>
      <c r="X19" s="603"/>
      <c r="Y19" s="603"/>
      <c r="Z19" s="603"/>
      <c r="AA19" s="603"/>
      <c r="AB19" s="603"/>
      <c r="AC19" s="603"/>
      <c r="AD19" s="603"/>
      <c r="AE19" s="603"/>
      <c r="AF19" s="603"/>
      <c r="AG19" s="603"/>
      <c r="AH19" s="603"/>
      <c r="AI19" s="603"/>
      <c r="AJ19" s="603"/>
      <c r="AK19" s="603"/>
      <c r="AL19" s="603"/>
      <c r="AM19" s="603"/>
      <c r="AN19" s="603"/>
      <c r="AO19" s="603"/>
      <c r="AP19" s="603"/>
      <c r="AQ19" s="603"/>
      <c r="AR19" s="603"/>
      <c r="AS19" s="603"/>
      <c r="AT19" s="603"/>
      <c r="AU19" s="603"/>
      <c r="AV19" s="603"/>
      <c r="AW19" s="603"/>
      <c r="AX19" s="603"/>
      <c r="AY19" s="603"/>
      <c r="AZ19" s="603"/>
      <c r="BA19" s="603"/>
      <c r="BB19" s="603"/>
      <c r="BC19" s="603"/>
      <c r="BD19" s="603"/>
      <c r="BE19" s="603"/>
      <c r="BF19" s="603"/>
      <c r="BG19" s="603"/>
      <c r="BH19" s="603"/>
      <c r="BI19" s="603"/>
      <c r="BJ19" s="603"/>
      <c r="BK19" s="603"/>
      <c r="BL19" s="603"/>
      <c r="BM19" s="603"/>
      <c r="BN19" s="603"/>
      <c r="BO19" s="603"/>
    </row>
    <row r="20" spans="1:67" s="710" customFormat="1" ht="14.1">
      <c r="A20" s="706" t="s">
        <v>406</v>
      </c>
      <c r="B20" s="756" t="s">
        <v>407</v>
      </c>
      <c r="C20" s="707"/>
      <c r="D20" s="708"/>
      <c r="E20" s="709"/>
      <c r="F20" s="709"/>
      <c r="G20" s="603"/>
      <c r="H20" s="603"/>
      <c r="I20" s="603"/>
      <c r="J20" s="603"/>
      <c r="K20" s="603"/>
      <c r="L20" s="603"/>
      <c r="M20" s="603"/>
      <c r="N20" s="603"/>
      <c r="O20" s="603"/>
      <c r="P20" s="603"/>
      <c r="Q20" s="603"/>
      <c r="R20" s="603"/>
      <c r="S20" s="603"/>
      <c r="T20" s="603"/>
      <c r="U20" s="603"/>
      <c r="V20" s="603"/>
      <c r="W20" s="603"/>
      <c r="X20" s="603"/>
      <c r="Y20" s="603"/>
      <c r="Z20" s="603"/>
      <c r="AA20" s="603"/>
      <c r="AB20" s="603"/>
      <c r="AC20" s="603"/>
      <c r="AD20" s="603"/>
      <c r="AE20" s="603"/>
      <c r="AF20" s="603"/>
      <c r="AG20" s="603"/>
      <c r="AH20" s="603"/>
      <c r="AI20" s="603"/>
      <c r="AJ20" s="603"/>
      <c r="AK20" s="603"/>
      <c r="AL20" s="603"/>
      <c r="AM20" s="603"/>
      <c r="AN20" s="603"/>
      <c r="AO20" s="603"/>
      <c r="AP20" s="603"/>
      <c r="AQ20" s="603"/>
      <c r="AR20" s="603"/>
      <c r="AS20" s="603"/>
      <c r="AT20" s="603"/>
      <c r="AU20" s="603"/>
      <c r="AV20" s="603"/>
      <c r="AW20" s="603"/>
      <c r="AX20" s="603"/>
      <c r="AY20" s="603"/>
      <c r="AZ20" s="603"/>
      <c r="BA20" s="603"/>
      <c r="BB20" s="603"/>
      <c r="BC20" s="603"/>
      <c r="BD20" s="603"/>
      <c r="BE20" s="603"/>
      <c r="BF20" s="603"/>
      <c r="BG20" s="603"/>
      <c r="BH20" s="603"/>
      <c r="BI20" s="603"/>
      <c r="BJ20" s="603"/>
      <c r="BK20" s="603"/>
      <c r="BL20" s="603"/>
      <c r="BM20" s="603"/>
      <c r="BN20" s="603"/>
      <c r="BO20" s="603"/>
    </row>
    <row r="21" spans="1:67" s="710" customFormat="1" ht="14.1">
      <c r="A21" s="706" t="s">
        <v>408</v>
      </c>
      <c r="B21" s="756" t="s">
        <v>409</v>
      </c>
      <c r="C21" s="707"/>
      <c r="D21" s="708"/>
      <c r="E21" s="709"/>
      <c r="F21" s="709"/>
      <c r="G21" s="603"/>
      <c r="H21" s="603"/>
      <c r="I21" s="603"/>
      <c r="J21" s="603"/>
      <c r="K21" s="603"/>
      <c r="L21" s="603"/>
      <c r="M21" s="603"/>
      <c r="N21" s="603"/>
      <c r="O21" s="603"/>
      <c r="P21" s="603"/>
      <c r="Q21" s="603"/>
      <c r="R21" s="603"/>
      <c r="S21" s="603"/>
      <c r="T21" s="603"/>
      <c r="U21" s="603"/>
      <c r="V21" s="603"/>
      <c r="W21" s="603"/>
      <c r="X21" s="603"/>
      <c r="Y21" s="603"/>
      <c r="Z21" s="603"/>
      <c r="AA21" s="603"/>
      <c r="AB21" s="603"/>
      <c r="AC21" s="603"/>
      <c r="AD21" s="603"/>
      <c r="AE21" s="603"/>
      <c r="AF21" s="603"/>
      <c r="AG21" s="603"/>
      <c r="AH21" s="603"/>
      <c r="AI21" s="603"/>
      <c r="AJ21" s="603"/>
      <c r="AK21" s="603"/>
      <c r="AL21" s="603"/>
      <c r="AM21" s="603"/>
      <c r="AN21" s="603"/>
      <c r="AO21" s="603"/>
      <c r="AP21" s="603"/>
      <c r="AQ21" s="603"/>
      <c r="AR21" s="603"/>
      <c r="AS21" s="603"/>
      <c r="AT21" s="603"/>
      <c r="AU21" s="603"/>
      <c r="AV21" s="603"/>
      <c r="AW21" s="603"/>
      <c r="AX21" s="603"/>
      <c r="AY21" s="603"/>
      <c r="AZ21" s="603"/>
      <c r="BA21" s="603"/>
      <c r="BB21" s="603"/>
      <c r="BC21" s="603"/>
      <c r="BD21" s="603"/>
      <c r="BE21" s="603"/>
      <c r="BF21" s="603"/>
      <c r="BG21" s="603"/>
      <c r="BH21" s="603"/>
      <c r="BI21" s="603"/>
      <c r="BJ21" s="603"/>
      <c r="BK21" s="603"/>
      <c r="BL21" s="603"/>
      <c r="BM21" s="603"/>
      <c r="BN21" s="603"/>
      <c r="BO21" s="603"/>
    </row>
    <row r="22" spans="1:67" s="711" customFormat="1" ht="14.1">
      <c r="A22" s="306" t="s">
        <v>410</v>
      </c>
      <c r="B22" s="756" t="s">
        <v>95</v>
      </c>
      <c r="C22" s="289"/>
      <c r="D22" s="318"/>
      <c r="E22" s="155"/>
      <c r="F22" s="155"/>
      <c r="G22" s="603"/>
      <c r="H22" s="603"/>
      <c r="I22" s="603"/>
      <c r="J22" s="603"/>
      <c r="K22" s="603"/>
      <c r="L22" s="603"/>
      <c r="M22" s="603"/>
      <c r="N22" s="603"/>
      <c r="O22" s="603"/>
      <c r="P22" s="603"/>
      <c r="Q22" s="603"/>
      <c r="R22" s="603"/>
      <c r="S22" s="603"/>
      <c r="T22" s="603"/>
      <c r="U22" s="603"/>
      <c r="V22" s="603"/>
      <c r="W22" s="603"/>
      <c r="X22" s="603"/>
      <c r="Y22" s="603"/>
      <c r="Z22" s="603"/>
      <c r="AA22" s="603"/>
      <c r="AB22" s="603"/>
      <c r="AC22" s="603"/>
      <c r="AD22" s="603"/>
      <c r="AE22" s="603"/>
      <c r="AF22" s="603"/>
      <c r="AG22" s="603"/>
      <c r="AH22" s="603"/>
      <c r="AI22" s="603"/>
      <c r="AJ22" s="603"/>
      <c r="AK22" s="603"/>
      <c r="AL22" s="603"/>
      <c r="AM22" s="603"/>
      <c r="AN22" s="603"/>
      <c r="AO22" s="603"/>
      <c r="AP22" s="603"/>
      <c r="AQ22" s="603"/>
      <c r="AR22" s="603"/>
      <c r="AS22" s="603"/>
      <c r="AT22" s="603"/>
      <c r="AU22" s="603"/>
      <c r="AV22" s="603"/>
      <c r="AW22" s="603"/>
      <c r="AX22" s="603"/>
      <c r="AY22" s="603"/>
      <c r="AZ22" s="603"/>
      <c r="BA22" s="603"/>
      <c r="BB22" s="603"/>
      <c r="BC22" s="603"/>
      <c r="BD22" s="603"/>
      <c r="BE22" s="603"/>
      <c r="BF22" s="603"/>
      <c r="BG22" s="603"/>
      <c r="BH22" s="603"/>
      <c r="BI22" s="603"/>
      <c r="BJ22" s="603"/>
      <c r="BK22" s="603"/>
      <c r="BL22" s="603"/>
      <c r="BM22" s="603"/>
      <c r="BN22" s="603"/>
      <c r="BO22" s="603"/>
    </row>
    <row r="23" spans="1:67" ht="14.1">
      <c r="A23" s="325" t="s">
        <v>411</v>
      </c>
      <c r="B23" s="756" t="s">
        <v>97</v>
      </c>
      <c r="C23" s="289"/>
      <c r="D23" s="318"/>
      <c r="E23" s="155"/>
      <c r="F23" s="155"/>
      <c r="G23" s="603"/>
      <c r="H23" s="603"/>
      <c r="I23" s="603"/>
      <c r="J23" s="603"/>
      <c r="K23" s="603"/>
      <c r="L23" s="603"/>
      <c r="M23" s="603"/>
      <c r="N23" s="603"/>
      <c r="O23" s="603"/>
      <c r="P23" s="603"/>
      <c r="Q23" s="603"/>
      <c r="R23" s="603"/>
      <c r="S23" s="603"/>
      <c r="T23" s="603"/>
      <c r="U23" s="603"/>
      <c r="V23" s="603"/>
      <c r="W23" s="603"/>
      <c r="X23" s="603"/>
      <c r="Y23" s="603"/>
      <c r="Z23" s="603"/>
      <c r="AA23" s="603"/>
      <c r="AB23" s="603"/>
      <c r="AC23" s="603"/>
      <c r="AD23" s="603"/>
      <c r="AE23" s="603"/>
      <c r="AF23" s="603"/>
      <c r="AG23" s="603"/>
      <c r="AH23" s="603"/>
      <c r="AI23" s="603"/>
      <c r="AJ23" s="603"/>
      <c r="AK23" s="603"/>
      <c r="AL23" s="603"/>
      <c r="AM23" s="603"/>
      <c r="AN23" s="603"/>
      <c r="AO23" s="603"/>
      <c r="AP23" s="603"/>
      <c r="AQ23" s="603"/>
      <c r="AR23" s="603"/>
      <c r="AS23" s="603"/>
      <c r="AT23" s="603"/>
      <c r="AU23" s="603"/>
      <c r="AV23" s="603"/>
      <c r="AW23" s="603"/>
      <c r="AX23" s="603"/>
      <c r="AY23" s="603"/>
      <c r="AZ23" s="603"/>
      <c r="BA23" s="603"/>
      <c r="BB23" s="603"/>
      <c r="BC23" s="603"/>
      <c r="BD23" s="603"/>
      <c r="BE23" s="603"/>
      <c r="BF23" s="603"/>
      <c r="BG23" s="603"/>
      <c r="BH23" s="603"/>
      <c r="BI23" s="603"/>
      <c r="BJ23" s="603"/>
      <c r="BK23" s="603"/>
      <c r="BL23" s="603"/>
      <c r="BM23" s="603"/>
      <c r="BN23" s="603"/>
      <c r="BO23" s="603"/>
    </row>
    <row r="24" spans="1:67" ht="14.1">
      <c r="A24" s="743" t="s">
        <v>412</v>
      </c>
      <c r="B24" s="756" t="s">
        <v>100</v>
      </c>
      <c r="C24" s="746"/>
      <c r="D24" s="301"/>
      <c r="E24" s="133"/>
      <c r="F24" s="133"/>
      <c r="G24" s="603"/>
      <c r="H24" s="603"/>
      <c r="I24" s="603"/>
      <c r="J24" s="603"/>
      <c r="K24" s="603"/>
      <c r="L24" s="603"/>
      <c r="M24" s="603"/>
      <c r="N24" s="603"/>
      <c r="O24" s="603"/>
      <c r="P24" s="603"/>
      <c r="Q24" s="603"/>
      <c r="R24" s="603"/>
      <c r="S24" s="603"/>
      <c r="T24" s="603"/>
      <c r="U24" s="603"/>
      <c r="V24" s="603"/>
      <c r="W24" s="603"/>
      <c r="X24" s="603"/>
      <c r="Y24" s="603"/>
      <c r="Z24" s="603"/>
      <c r="AA24" s="603"/>
      <c r="AB24" s="603"/>
      <c r="AC24" s="603"/>
      <c r="AD24" s="603"/>
      <c r="AE24" s="603"/>
      <c r="AF24" s="603"/>
      <c r="AG24" s="603"/>
      <c r="AH24" s="603"/>
      <c r="AI24" s="603"/>
      <c r="AJ24" s="603"/>
      <c r="AK24" s="603"/>
      <c r="AL24" s="603"/>
      <c r="AM24" s="603"/>
      <c r="AN24" s="603"/>
      <c r="AO24" s="603"/>
      <c r="AP24" s="603"/>
      <c r="AQ24" s="603"/>
      <c r="AR24" s="603"/>
      <c r="AS24" s="603"/>
      <c r="AT24" s="603"/>
      <c r="AU24" s="603"/>
      <c r="AV24" s="603"/>
      <c r="AW24" s="603"/>
      <c r="AX24" s="603"/>
      <c r="AY24" s="603"/>
      <c r="AZ24" s="603"/>
      <c r="BA24" s="603"/>
      <c r="BB24" s="603"/>
      <c r="BC24" s="603"/>
      <c r="BD24" s="603"/>
      <c r="BE24" s="603"/>
      <c r="BF24" s="603"/>
      <c r="BG24" s="603"/>
      <c r="BH24" s="603"/>
      <c r="BI24" s="603"/>
      <c r="BJ24" s="603"/>
      <c r="BK24" s="603"/>
      <c r="BL24" s="603"/>
      <c r="BM24" s="603"/>
      <c r="BN24" s="603"/>
      <c r="BO24" s="603"/>
    </row>
    <row r="25" spans="1:67" ht="14.1">
      <c r="A25" s="324" t="s">
        <v>413</v>
      </c>
      <c r="B25" s="756"/>
      <c r="C25" s="323"/>
      <c r="D25" s="322"/>
      <c r="E25" s="907"/>
      <c r="F25" s="155"/>
      <c r="G25" s="603"/>
      <c r="H25" s="603"/>
      <c r="I25" s="603"/>
      <c r="J25" s="603"/>
      <c r="K25" s="603"/>
      <c r="L25" s="603"/>
      <c r="M25" s="603"/>
      <c r="N25" s="603"/>
      <c r="O25" s="603"/>
      <c r="P25" s="603"/>
      <c r="Q25" s="603"/>
      <c r="R25" s="603"/>
      <c r="S25" s="603"/>
      <c r="T25" s="603"/>
      <c r="U25" s="603"/>
      <c r="V25" s="603"/>
      <c r="W25" s="603"/>
      <c r="X25" s="603"/>
      <c r="Y25" s="603"/>
      <c r="Z25" s="603"/>
      <c r="AA25" s="603"/>
      <c r="AB25" s="603"/>
      <c r="AC25" s="603"/>
      <c r="AD25" s="603"/>
      <c r="AE25" s="603"/>
      <c r="AF25" s="603"/>
      <c r="AG25" s="603"/>
      <c r="AH25" s="603"/>
      <c r="AI25" s="603"/>
      <c r="AJ25" s="603"/>
      <c r="AK25" s="603"/>
      <c r="AL25" s="603"/>
      <c r="AM25" s="603"/>
      <c r="AN25" s="603"/>
      <c r="AO25" s="603"/>
      <c r="AP25" s="603"/>
      <c r="AQ25" s="603"/>
      <c r="AR25" s="603"/>
      <c r="AS25" s="603"/>
      <c r="AT25" s="603"/>
      <c r="AU25" s="603"/>
      <c r="AV25" s="603"/>
      <c r="AW25" s="603"/>
      <c r="AX25" s="603"/>
      <c r="AY25" s="603"/>
      <c r="AZ25" s="603"/>
      <c r="BA25" s="603"/>
      <c r="BB25" s="603"/>
      <c r="BC25" s="603"/>
      <c r="BD25" s="603"/>
      <c r="BE25" s="603"/>
      <c r="BF25" s="603"/>
      <c r="BG25" s="603"/>
      <c r="BH25" s="603"/>
      <c r="BI25" s="603"/>
      <c r="BJ25" s="603"/>
      <c r="BK25" s="603"/>
      <c r="BL25" s="603"/>
      <c r="BM25" s="603"/>
      <c r="BN25" s="603"/>
      <c r="BO25" s="603"/>
    </row>
    <row r="26" spans="1:67" ht="14.1">
      <c r="A26" s="310" t="s">
        <v>414</v>
      </c>
      <c r="B26" s="756" t="s">
        <v>102</v>
      </c>
      <c r="C26" s="321"/>
      <c r="D26" s="320"/>
      <c r="E26" s="146"/>
      <c r="F26" s="146"/>
      <c r="G26" s="603"/>
      <c r="H26" s="603"/>
      <c r="I26" s="603"/>
      <c r="J26" s="603"/>
      <c r="K26" s="603"/>
      <c r="L26" s="603"/>
      <c r="M26" s="603"/>
      <c r="N26" s="603"/>
      <c r="O26" s="603"/>
      <c r="P26" s="603"/>
      <c r="Q26" s="603"/>
      <c r="R26" s="603"/>
      <c r="S26" s="603"/>
      <c r="T26" s="603"/>
      <c r="U26" s="603"/>
      <c r="V26" s="603"/>
      <c r="W26" s="603"/>
      <c r="X26" s="603"/>
      <c r="Y26" s="603"/>
      <c r="Z26" s="603"/>
      <c r="AA26" s="603"/>
      <c r="AB26" s="603"/>
      <c r="AC26" s="603"/>
      <c r="AD26" s="603"/>
      <c r="AE26" s="603"/>
      <c r="AF26" s="603"/>
      <c r="AG26" s="603"/>
      <c r="AH26" s="603"/>
      <c r="AI26" s="603"/>
      <c r="AJ26" s="603"/>
      <c r="AK26" s="603"/>
      <c r="AL26" s="603"/>
      <c r="AM26" s="603"/>
      <c r="AN26" s="603"/>
      <c r="AO26" s="603"/>
      <c r="AP26" s="603"/>
      <c r="AQ26" s="603"/>
      <c r="AR26" s="603"/>
      <c r="AS26" s="603"/>
      <c r="AT26" s="603"/>
      <c r="AU26" s="603"/>
      <c r="AV26" s="603"/>
      <c r="AW26" s="603"/>
      <c r="AX26" s="603"/>
      <c r="AY26" s="603"/>
      <c r="AZ26" s="603"/>
      <c r="BA26" s="603"/>
      <c r="BB26" s="603"/>
      <c r="BC26" s="603"/>
      <c r="BD26" s="603"/>
      <c r="BE26" s="603"/>
      <c r="BF26" s="603"/>
      <c r="BG26" s="603"/>
      <c r="BH26" s="603"/>
      <c r="BI26" s="603"/>
      <c r="BJ26" s="603"/>
      <c r="BK26" s="603"/>
      <c r="BL26" s="603"/>
      <c r="BM26" s="603"/>
      <c r="BN26" s="603"/>
      <c r="BO26" s="603"/>
    </row>
    <row r="27" spans="1:67" ht="14.1">
      <c r="A27" s="319" t="s">
        <v>415</v>
      </c>
      <c r="B27" s="756" t="s">
        <v>104</v>
      </c>
      <c r="C27" s="289"/>
      <c r="D27" s="318"/>
      <c r="E27" s="155"/>
      <c r="F27" s="155"/>
      <c r="G27" s="603"/>
      <c r="H27" s="603"/>
      <c r="I27" s="603"/>
      <c r="J27" s="603"/>
      <c r="K27" s="603"/>
      <c r="L27" s="603"/>
      <c r="M27" s="603"/>
      <c r="N27" s="603"/>
      <c r="O27" s="603"/>
      <c r="P27" s="603"/>
      <c r="Q27" s="603"/>
      <c r="R27" s="603"/>
      <c r="S27" s="603"/>
      <c r="T27" s="603"/>
      <c r="U27" s="603"/>
      <c r="V27" s="603"/>
      <c r="W27" s="603"/>
      <c r="X27" s="603"/>
      <c r="Y27" s="603"/>
      <c r="Z27" s="603"/>
      <c r="AA27" s="603"/>
      <c r="AB27" s="603"/>
      <c r="AC27" s="603"/>
      <c r="AD27" s="603"/>
      <c r="AE27" s="603"/>
      <c r="AF27" s="603"/>
      <c r="AG27" s="603"/>
      <c r="AH27" s="603"/>
      <c r="AI27" s="603"/>
      <c r="AJ27" s="603"/>
      <c r="AK27" s="603"/>
      <c r="AL27" s="603"/>
      <c r="AM27" s="603"/>
      <c r="AN27" s="603"/>
      <c r="AO27" s="603"/>
      <c r="AP27" s="603"/>
      <c r="AQ27" s="603"/>
      <c r="AR27" s="603"/>
      <c r="AS27" s="603"/>
      <c r="AT27" s="603"/>
      <c r="AU27" s="603"/>
      <c r="AV27" s="603"/>
      <c r="AW27" s="603"/>
      <c r="AX27" s="603"/>
      <c r="AY27" s="603"/>
      <c r="AZ27" s="603"/>
      <c r="BA27" s="603"/>
      <c r="BB27" s="603"/>
      <c r="BC27" s="603"/>
      <c r="BD27" s="603"/>
      <c r="BE27" s="603"/>
      <c r="BF27" s="603"/>
      <c r="BG27" s="603"/>
      <c r="BH27" s="603"/>
      <c r="BI27" s="603"/>
      <c r="BJ27" s="603"/>
      <c r="BK27" s="603"/>
      <c r="BL27" s="603"/>
      <c r="BM27" s="603"/>
      <c r="BN27" s="603"/>
      <c r="BO27" s="603"/>
    </row>
    <row r="28" spans="1:67" s="710" customFormat="1" ht="14.1">
      <c r="A28" s="712" t="s">
        <v>416</v>
      </c>
      <c r="B28" s="756" t="s">
        <v>106</v>
      </c>
      <c r="C28" s="707"/>
      <c r="D28" s="708"/>
      <c r="E28" s="709"/>
      <c r="F28" s="709"/>
      <c r="G28" s="603"/>
      <c r="H28" s="603"/>
      <c r="I28" s="603"/>
      <c r="J28" s="603"/>
      <c r="K28" s="603"/>
      <c r="L28" s="603"/>
      <c r="M28" s="603"/>
      <c r="N28" s="603"/>
      <c r="O28" s="603"/>
      <c r="P28" s="603"/>
      <c r="Q28" s="603"/>
      <c r="R28" s="603"/>
      <c r="S28" s="603"/>
      <c r="T28" s="603"/>
      <c r="U28" s="603"/>
      <c r="V28" s="603"/>
      <c r="W28" s="603"/>
      <c r="X28" s="603"/>
      <c r="Y28" s="603"/>
      <c r="Z28" s="603"/>
      <c r="AA28" s="603"/>
      <c r="AB28" s="603"/>
      <c r="AC28" s="603"/>
      <c r="AD28" s="603"/>
      <c r="AE28" s="603"/>
      <c r="AF28" s="603"/>
      <c r="AG28" s="603"/>
      <c r="AH28" s="603"/>
      <c r="AI28" s="603"/>
      <c r="AJ28" s="603"/>
      <c r="AK28" s="603"/>
      <c r="AL28" s="603"/>
      <c r="AM28" s="603"/>
      <c r="AN28" s="603"/>
      <c r="AO28" s="603"/>
      <c r="AP28" s="603"/>
      <c r="AQ28" s="603"/>
      <c r="AR28" s="603"/>
      <c r="AS28" s="603"/>
      <c r="AT28" s="603"/>
      <c r="AU28" s="603"/>
      <c r="AV28" s="603"/>
      <c r="AW28" s="603"/>
      <c r="AX28" s="603"/>
      <c r="AY28" s="603"/>
      <c r="AZ28" s="603"/>
      <c r="BA28" s="603"/>
      <c r="BB28" s="603"/>
      <c r="BC28" s="603"/>
      <c r="BD28" s="603"/>
      <c r="BE28" s="603"/>
      <c r="BF28" s="603"/>
      <c r="BG28" s="603"/>
      <c r="BH28" s="603"/>
      <c r="BI28" s="603"/>
      <c r="BJ28" s="603"/>
      <c r="BK28" s="603"/>
      <c r="BL28" s="603"/>
      <c r="BM28" s="603"/>
      <c r="BN28" s="603"/>
      <c r="BO28" s="603"/>
    </row>
    <row r="29" spans="1:67" s="710" customFormat="1" ht="14.1">
      <c r="A29" s="712" t="s">
        <v>417</v>
      </c>
      <c r="B29" s="756" t="s">
        <v>418</v>
      </c>
      <c r="C29" s="707"/>
      <c r="D29" s="708"/>
      <c r="E29" s="709"/>
      <c r="F29" s="709"/>
      <c r="G29" s="603"/>
      <c r="H29" s="603"/>
      <c r="I29" s="603"/>
      <c r="J29" s="603"/>
      <c r="K29" s="603"/>
      <c r="L29" s="603"/>
      <c r="M29" s="603"/>
      <c r="N29" s="603"/>
      <c r="O29" s="603"/>
      <c r="P29" s="603"/>
      <c r="Q29" s="603"/>
      <c r="R29" s="603"/>
      <c r="S29" s="603"/>
      <c r="T29" s="603"/>
      <c r="U29" s="603"/>
      <c r="V29" s="603"/>
      <c r="W29" s="603"/>
      <c r="X29" s="603"/>
      <c r="Y29" s="603"/>
      <c r="Z29" s="603"/>
      <c r="AA29" s="603"/>
      <c r="AB29" s="603"/>
      <c r="AC29" s="603"/>
      <c r="AD29" s="603"/>
      <c r="AE29" s="603"/>
      <c r="AF29" s="603"/>
      <c r="AG29" s="603"/>
      <c r="AH29" s="603"/>
      <c r="AI29" s="603"/>
      <c r="AJ29" s="603"/>
      <c r="AK29" s="603"/>
      <c r="AL29" s="603"/>
      <c r="AM29" s="603"/>
      <c r="AN29" s="603"/>
      <c r="AO29" s="603"/>
      <c r="AP29" s="603"/>
      <c r="AQ29" s="603"/>
      <c r="AR29" s="603"/>
      <c r="AS29" s="603"/>
      <c r="AT29" s="603"/>
      <c r="AU29" s="603"/>
      <c r="AV29" s="603"/>
      <c r="AW29" s="603"/>
      <c r="AX29" s="603"/>
      <c r="AY29" s="603"/>
      <c r="AZ29" s="603"/>
      <c r="BA29" s="603"/>
      <c r="BB29" s="603"/>
      <c r="BC29" s="603"/>
      <c r="BD29" s="603"/>
      <c r="BE29" s="603"/>
      <c r="BF29" s="603"/>
      <c r="BG29" s="603"/>
      <c r="BH29" s="603"/>
      <c r="BI29" s="603"/>
      <c r="BJ29" s="603"/>
      <c r="BK29" s="603"/>
      <c r="BL29" s="603"/>
      <c r="BM29" s="603"/>
      <c r="BN29" s="603"/>
      <c r="BO29" s="603"/>
    </row>
    <row r="30" spans="1:67" s="710" customFormat="1" ht="14.1">
      <c r="A30" s="706" t="s">
        <v>419</v>
      </c>
      <c r="B30" s="756" t="s">
        <v>108</v>
      </c>
      <c r="C30" s="707"/>
      <c r="D30" s="708"/>
      <c r="E30" s="709"/>
      <c r="F30" s="709"/>
      <c r="G30" s="603"/>
      <c r="H30" s="603"/>
      <c r="I30" s="603"/>
      <c r="J30" s="603"/>
      <c r="K30" s="603"/>
      <c r="L30" s="603"/>
      <c r="M30" s="603"/>
      <c r="N30" s="603"/>
      <c r="O30" s="603"/>
      <c r="P30" s="603"/>
      <c r="Q30" s="603"/>
      <c r="R30" s="603"/>
      <c r="S30" s="603"/>
      <c r="T30" s="603"/>
      <c r="U30" s="603"/>
      <c r="V30" s="603"/>
      <c r="W30" s="603"/>
      <c r="X30" s="603"/>
      <c r="Y30" s="603"/>
      <c r="Z30" s="603"/>
      <c r="AA30" s="603"/>
      <c r="AB30" s="603"/>
      <c r="AC30" s="603"/>
      <c r="AD30" s="603"/>
      <c r="AE30" s="603"/>
      <c r="AF30" s="603"/>
      <c r="AG30" s="603"/>
      <c r="AH30" s="603"/>
      <c r="AI30" s="603"/>
      <c r="AJ30" s="603"/>
      <c r="AK30" s="603"/>
      <c r="AL30" s="603"/>
      <c r="AM30" s="603"/>
      <c r="AN30" s="603"/>
      <c r="AO30" s="603"/>
      <c r="AP30" s="603"/>
      <c r="AQ30" s="603"/>
      <c r="AR30" s="603"/>
      <c r="AS30" s="603"/>
      <c r="AT30" s="603"/>
      <c r="AU30" s="603"/>
      <c r="AV30" s="603"/>
      <c r="AW30" s="603"/>
      <c r="AX30" s="603"/>
      <c r="AY30" s="603"/>
      <c r="AZ30" s="603"/>
      <c r="BA30" s="603"/>
      <c r="BB30" s="603"/>
      <c r="BC30" s="603"/>
      <c r="BD30" s="603"/>
      <c r="BE30" s="603"/>
      <c r="BF30" s="603"/>
      <c r="BG30" s="603"/>
      <c r="BH30" s="603"/>
      <c r="BI30" s="603"/>
      <c r="BJ30" s="603"/>
      <c r="BK30" s="603"/>
      <c r="BL30" s="603"/>
      <c r="BM30" s="603"/>
      <c r="BN30" s="603"/>
      <c r="BO30" s="603"/>
    </row>
    <row r="31" spans="1:67" ht="14.1">
      <c r="A31" s="306" t="s">
        <v>419</v>
      </c>
      <c r="B31" s="756" t="s">
        <v>110</v>
      </c>
      <c r="C31" s="289"/>
      <c r="D31" s="318"/>
      <c r="E31" s="155"/>
      <c r="F31" s="155"/>
      <c r="G31" s="603"/>
      <c r="H31" s="603"/>
      <c r="I31" s="603"/>
      <c r="J31" s="603"/>
      <c r="K31" s="603"/>
      <c r="L31" s="603"/>
      <c r="M31" s="603"/>
      <c r="N31" s="603"/>
      <c r="O31" s="603"/>
      <c r="P31" s="603"/>
      <c r="Q31" s="603"/>
      <c r="R31" s="603"/>
      <c r="S31" s="603"/>
      <c r="T31" s="603"/>
      <c r="U31" s="603"/>
      <c r="V31" s="603"/>
      <c r="W31" s="603"/>
      <c r="X31" s="603"/>
      <c r="Y31" s="603"/>
      <c r="Z31" s="603"/>
      <c r="AA31" s="603"/>
      <c r="AB31" s="603"/>
      <c r="AC31" s="603"/>
      <c r="AD31" s="603"/>
      <c r="AE31" s="603"/>
      <c r="AF31" s="603"/>
      <c r="AG31" s="603"/>
      <c r="AH31" s="603"/>
      <c r="AI31" s="603"/>
      <c r="AJ31" s="603"/>
      <c r="AK31" s="603"/>
      <c r="AL31" s="603"/>
      <c r="AM31" s="603"/>
      <c r="AN31" s="603"/>
      <c r="AO31" s="603"/>
      <c r="AP31" s="603"/>
      <c r="AQ31" s="603"/>
      <c r="AR31" s="603"/>
      <c r="AS31" s="603"/>
      <c r="AT31" s="603"/>
      <c r="AU31" s="603"/>
      <c r="AV31" s="603"/>
      <c r="AW31" s="603"/>
      <c r="AX31" s="603"/>
      <c r="AY31" s="603"/>
      <c r="AZ31" s="603"/>
      <c r="BA31" s="603"/>
      <c r="BB31" s="603"/>
      <c r="BC31" s="603"/>
      <c r="BD31" s="603"/>
      <c r="BE31" s="603"/>
      <c r="BF31" s="603"/>
      <c r="BG31" s="603"/>
      <c r="BH31" s="603"/>
      <c r="BI31" s="603"/>
      <c r="BJ31" s="603"/>
      <c r="BK31" s="603"/>
      <c r="BL31" s="603"/>
      <c r="BM31" s="603"/>
      <c r="BN31" s="603"/>
      <c r="BO31" s="603"/>
    </row>
    <row r="32" spans="1:67" ht="14.1">
      <c r="A32" s="743" t="s">
        <v>420</v>
      </c>
      <c r="B32" s="756" t="s">
        <v>113</v>
      </c>
      <c r="C32" s="746"/>
      <c r="D32" s="301"/>
      <c r="E32" s="133"/>
      <c r="F32" s="133"/>
      <c r="G32" s="603"/>
      <c r="H32" s="603"/>
      <c r="I32" s="603"/>
      <c r="J32" s="603"/>
      <c r="K32" s="603"/>
      <c r="L32" s="603"/>
      <c r="M32" s="603"/>
      <c r="N32" s="603"/>
      <c r="O32" s="603"/>
      <c r="P32" s="603"/>
      <c r="Q32" s="603"/>
      <c r="R32" s="603"/>
      <c r="S32" s="603"/>
      <c r="T32" s="603"/>
      <c r="U32" s="603"/>
      <c r="V32" s="603"/>
      <c r="W32" s="603"/>
      <c r="X32" s="603"/>
      <c r="Y32" s="603"/>
      <c r="Z32" s="603"/>
      <c r="AA32" s="603"/>
      <c r="AB32" s="603"/>
      <c r="AC32" s="603"/>
      <c r="AD32" s="603"/>
      <c r="AE32" s="603"/>
      <c r="AF32" s="603"/>
      <c r="AG32" s="603"/>
      <c r="AH32" s="603"/>
      <c r="AI32" s="603"/>
      <c r="AJ32" s="603"/>
      <c r="AK32" s="603"/>
      <c r="AL32" s="603"/>
      <c r="AM32" s="603"/>
      <c r="AN32" s="603"/>
      <c r="AO32" s="603"/>
      <c r="AP32" s="603"/>
      <c r="AQ32" s="603"/>
      <c r="AR32" s="603"/>
      <c r="AS32" s="603"/>
      <c r="AT32" s="603"/>
      <c r="AU32" s="603"/>
      <c r="AV32" s="603"/>
      <c r="AW32" s="603"/>
      <c r="AX32" s="603"/>
      <c r="AY32" s="603"/>
      <c r="AZ32" s="603"/>
      <c r="BA32" s="603"/>
      <c r="BB32" s="603"/>
      <c r="BC32" s="603"/>
      <c r="BD32" s="603"/>
      <c r="BE32" s="603"/>
      <c r="BF32" s="603"/>
      <c r="BG32" s="603"/>
      <c r="BH32" s="603"/>
      <c r="BI32" s="603"/>
      <c r="BJ32" s="603"/>
      <c r="BK32" s="603"/>
      <c r="BL32" s="603"/>
      <c r="BM32" s="603"/>
      <c r="BN32" s="603"/>
      <c r="BO32" s="603"/>
    </row>
    <row r="33" spans="1:67" ht="28.2">
      <c r="A33" s="317"/>
      <c r="B33" s="756"/>
      <c r="C33" s="747" t="s">
        <v>421</v>
      </c>
      <c r="D33" s="555"/>
      <c r="E33" s="556" t="s">
        <v>422</v>
      </c>
      <c r="F33" s="556" t="s">
        <v>423</v>
      </c>
      <c r="G33" s="603"/>
      <c r="H33" s="603"/>
      <c r="I33" s="603"/>
      <c r="J33" s="603"/>
      <c r="K33" s="603"/>
      <c r="L33" s="603"/>
      <c r="M33" s="603"/>
      <c r="N33" s="603"/>
      <c r="O33" s="603"/>
      <c r="P33" s="603"/>
      <c r="Q33" s="603"/>
      <c r="R33" s="603"/>
      <c r="S33" s="603"/>
      <c r="T33" s="603"/>
      <c r="U33" s="603"/>
      <c r="V33" s="603"/>
      <c r="W33" s="603"/>
      <c r="X33" s="603"/>
      <c r="Y33" s="603"/>
      <c r="Z33" s="603"/>
      <c r="AA33" s="603"/>
      <c r="AB33" s="603"/>
      <c r="AC33" s="603"/>
      <c r="AD33" s="603"/>
      <c r="AE33" s="603"/>
      <c r="AF33" s="603"/>
      <c r="AG33" s="603"/>
      <c r="AH33" s="603"/>
      <c r="AI33" s="603"/>
      <c r="AJ33" s="603"/>
      <c r="AK33" s="603"/>
      <c r="AL33" s="603"/>
      <c r="AM33" s="603"/>
      <c r="AN33" s="603"/>
      <c r="AO33" s="603"/>
      <c r="AP33" s="603"/>
      <c r="AQ33" s="603"/>
      <c r="AR33" s="603"/>
      <c r="AS33" s="603"/>
      <c r="AT33" s="603"/>
      <c r="AU33" s="603"/>
      <c r="AV33" s="603"/>
      <c r="AW33" s="603"/>
      <c r="AX33" s="603"/>
      <c r="AY33" s="603"/>
      <c r="AZ33" s="603"/>
      <c r="BA33" s="603"/>
      <c r="BB33" s="603"/>
      <c r="BC33" s="603"/>
      <c r="BD33" s="603"/>
      <c r="BE33" s="603"/>
      <c r="BF33" s="603"/>
      <c r="BG33" s="603"/>
      <c r="BH33" s="603"/>
      <c r="BI33" s="603"/>
      <c r="BJ33" s="603"/>
      <c r="BK33" s="603"/>
      <c r="BL33" s="603"/>
      <c r="BM33" s="603"/>
      <c r="BN33" s="603"/>
      <c r="BO33" s="603"/>
    </row>
    <row r="34" spans="1:67" ht="14.1">
      <c r="A34" s="317" t="s">
        <v>424</v>
      </c>
      <c r="B34" s="756"/>
      <c r="C34" s="543" t="s">
        <v>425</v>
      </c>
      <c r="D34" s="307"/>
      <c r="E34" s="544" t="s">
        <v>426</v>
      </c>
      <c r="F34" s="542" t="s">
        <v>427</v>
      </c>
      <c r="G34" s="603"/>
      <c r="H34" s="603"/>
      <c r="I34" s="603"/>
      <c r="J34" s="603"/>
      <c r="K34" s="603"/>
      <c r="L34" s="603"/>
      <c r="M34" s="603"/>
      <c r="N34" s="603"/>
      <c r="O34" s="603"/>
      <c r="P34" s="603"/>
      <c r="Q34" s="603"/>
      <c r="R34" s="603"/>
      <c r="S34" s="603"/>
      <c r="T34" s="603"/>
      <c r="U34" s="603"/>
      <c r="V34" s="603"/>
      <c r="W34" s="603"/>
      <c r="X34" s="603"/>
      <c r="Y34" s="603"/>
      <c r="Z34" s="603"/>
      <c r="AA34" s="603"/>
      <c r="AB34" s="603"/>
      <c r="AC34" s="603"/>
      <c r="AD34" s="603"/>
      <c r="AE34" s="603"/>
      <c r="AF34" s="603"/>
      <c r="AG34" s="603"/>
      <c r="AH34" s="603"/>
      <c r="AI34" s="603"/>
      <c r="AJ34" s="603"/>
      <c r="AK34" s="603"/>
      <c r="AL34" s="603"/>
      <c r="AM34" s="603"/>
      <c r="AN34" s="603"/>
      <c r="AO34" s="603"/>
      <c r="AP34" s="603"/>
      <c r="AQ34" s="603"/>
      <c r="AR34" s="603"/>
      <c r="AS34" s="603"/>
      <c r="AT34" s="603"/>
      <c r="AU34" s="603"/>
      <c r="AV34" s="603"/>
      <c r="AW34" s="603"/>
      <c r="AX34" s="603"/>
      <c r="AY34" s="603"/>
      <c r="AZ34" s="603"/>
      <c r="BA34" s="603"/>
      <c r="BB34" s="603"/>
      <c r="BC34" s="603"/>
      <c r="BD34" s="603"/>
      <c r="BE34" s="603"/>
      <c r="BF34" s="603"/>
      <c r="BG34" s="603"/>
      <c r="BH34" s="603"/>
      <c r="BI34" s="603"/>
      <c r="BJ34" s="603"/>
      <c r="BK34" s="603"/>
      <c r="BL34" s="603"/>
      <c r="BM34" s="603"/>
      <c r="BN34" s="603"/>
      <c r="BO34" s="603"/>
    </row>
    <row r="35" spans="1:67" ht="14.1">
      <c r="A35" s="310" t="s">
        <v>428</v>
      </c>
      <c r="B35" s="756" t="s">
        <v>115</v>
      </c>
      <c r="C35" s="316"/>
      <c r="D35" s="301"/>
      <c r="E35" s="315"/>
      <c r="F35" s="159"/>
      <c r="G35" s="603"/>
      <c r="H35" s="603"/>
      <c r="I35" s="603"/>
      <c r="J35" s="603"/>
      <c r="K35" s="603"/>
      <c r="L35" s="603"/>
      <c r="M35" s="603"/>
      <c r="N35" s="603"/>
      <c r="O35" s="603"/>
      <c r="P35" s="603"/>
      <c r="Q35" s="603"/>
      <c r="R35" s="603"/>
      <c r="S35" s="603"/>
      <c r="T35" s="603"/>
      <c r="U35" s="603"/>
      <c r="V35" s="603"/>
      <c r="W35" s="603"/>
      <c r="X35" s="603"/>
      <c r="Y35" s="603"/>
      <c r="Z35" s="603"/>
      <c r="AA35" s="603"/>
      <c r="AB35" s="603"/>
      <c r="AC35" s="603"/>
      <c r="AD35" s="603"/>
      <c r="AE35" s="603"/>
      <c r="AF35" s="603"/>
      <c r="AG35" s="603"/>
      <c r="AH35" s="603"/>
      <c r="AI35" s="603"/>
      <c r="AJ35" s="603"/>
      <c r="AK35" s="603"/>
      <c r="AL35" s="603"/>
      <c r="AM35" s="603"/>
      <c r="AN35" s="603"/>
      <c r="AO35" s="603"/>
      <c r="AP35" s="603"/>
      <c r="AQ35" s="603"/>
      <c r="AR35" s="603"/>
      <c r="AS35" s="603"/>
      <c r="AT35" s="603"/>
      <c r="AU35" s="603"/>
      <c r="AV35" s="603"/>
      <c r="AW35" s="603"/>
      <c r="AX35" s="603"/>
      <c r="AY35" s="603"/>
      <c r="AZ35" s="603"/>
      <c r="BA35" s="603"/>
      <c r="BB35" s="603"/>
      <c r="BC35" s="603"/>
      <c r="BD35" s="603"/>
      <c r="BE35" s="603"/>
      <c r="BF35" s="603"/>
      <c r="BG35" s="603"/>
      <c r="BH35" s="603"/>
      <c r="BI35" s="603"/>
      <c r="BJ35" s="603"/>
      <c r="BK35" s="603"/>
      <c r="BL35" s="603"/>
      <c r="BM35" s="603"/>
      <c r="BN35" s="603"/>
      <c r="BO35" s="603"/>
    </row>
    <row r="36" spans="1:67" ht="14.1">
      <c r="A36" s="306" t="s">
        <v>429</v>
      </c>
      <c r="B36" s="756" t="s">
        <v>117</v>
      </c>
      <c r="C36" s="314"/>
      <c r="D36" s="313"/>
      <c r="E36" s="312"/>
      <c r="F36" s="311"/>
      <c r="G36" s="603"/>
      <c r="H36" s="603"/>
      <c r="I36" s="603"/>
      <c r="J36" s="603"/>
      <c r="K36" s="603"/>
      <c r="L36" s="603"/>
      <c r="M36" s="603"/>
      <c r="N36" s="603"/>
      <c r="O36" s="603"/>
      <c r="P36" s="603"/>
      <c r="Q36" s="603"/>
      <c r="R36" s="603"/>
      <c r="S36" s="603"/>
      <c r="T36" s="603"/>
      <c r="U36" s="603"/>
      <c r="V36" s="603"/>
      <c r="W36" s="603"/>
      <c r="X36" s="603"/>
      <c r="Y36" s="603"/>
      <c r="Z36" s="603"/>
      <c r="AA36" s="603"/>
      <c r="AB36" s="603"/>
      <c r="AC36" s="603"/>
      <c r="AD36" s="603"/>
      <c r="AE36" s="603"/>
      <c r="AF36" s="603"/>
      <c r="AG36" s="603"/>
      <c r="AH36" s="603"/>
      <c r="AI36" s="603"/>
      <c r="AJ36" s="603"/>
      <c r="AK36" s="603"/>
      <c r="AL36" s="603"/>
      <c r="AM36" s="603"/>
      <c r="AN36" s="603"/>
      <c r="AO36" s="603"/>
      <c r="AP36" s="603"/>
      <c r="AQ36" s="603"/>
      <c r="AR36" s="603"/>
      <c r="AS36" s="603"/>
      <c r="AT36" s="603"/>
      <c r="AU36" s="603"/>
      <c r="AV36" s="603"/>
      <c r="AW36" s="603"/>
      <c r="AX36" s="603"/>
      <c r="AY36" s="603"/>
      <c r="AZ36" s="603"/>
      <c r="BA36" s="603"/>
      <c r="BB36" s="603"/>
      <c r="BC36" s="603"/>
      <c r="BD36" s="603"/>
      <c r="BE36" s="603"/>
      <c r="BF36" s="603"/>
      <c r="BG36" s="603"/>
      <c r="BH36" s="603"/>
      <c r="BI36" s="603"/>
      <c r="BJ36" s="603"/>
      <c r="BK36" s="603"/>
      <c r="BL36" s="603"/>
      <c r="BM36" s="603"/>
      <c r="BN36" s="603"/>
      <c r="BO36" s="603"/>
    </row>
    <row r="37" spans="1:67" ht="14.1">
      <c r="A37" s="743" t="s">
        <v>430</v>
      </c>
      <c r="B37" s="756" t="s">
        <v>119</v>
      </c>
      <c r="C37" s="748"/>
      <c r="D37" s="302"/>
      <c r="E37" s="133"/>
      <c r="F37" s="133"/>
      <c r="G37" s="603"/>
      <c r="H37" s="603"/>
      <c r="I37" s="603"/>
      <c r="J37" s="603"/>
      <c r="K37" s="603"/>
      <c r="L37" s="603"/>
      <c r="M37" s="603"/>
      <c r="N37" s="603"/>
      <c r="O37" s="603"/>
      <c r="P37" s="603"/>
      <c r="Q37" s="603"/>
      <c r="R37" s="603"/>
      <c r="S37" s="603"/>
      <c r="T37" s="603"/>
      <c r="U37" s="603"/>
      <c r="V37" s="603"/>
      <c r="W37" s="603"/>
      <c r="X37" s="603"/>
      <c r="Y37" s="603"/>
      <c r="Z37" s="603"/>
      <c r="AA37" s="603"/>
      <c r="AB37" s="603"/>
      <c r="AC37" s="603"/>
      <c r="AD37" s="603"/>
      <c r="AE37" s="603"/>
      <c r="AF37" s="603"/>
      <c r="AG37" s="603"/>
      <c r="AH37" s="603"/>
      <c r="AI37" s="603"/>
      <c r="AJ37" s="603"/>
      <c r="AK37" s="603"/>
      <c r="AL37" s="603"/>
      <c r="AM37" s="603"/>
      <c r="AN37" s="603"/>
      <c r="AO37" s="603"/>
      <c r="AP37" s="603"/>
      <c r="AQ37" s="603"/>
      <c r="AR37" s="603"/>
      <c r="AS37" s="603"/>
      <c r="AT37" s="603"/>
      <c r="AU37" s="603"/>
      <c r="AV37" s="603"/>
      <c r="AW37" s="603"/>
      <c r="AX37" s="603"/>
      <c r="AY37" s="603"/>
      <c r="AZ37" s="603"/>
      <c r="BA37" s="603"/>
      <c r="BB37" s="603"/>
      <c r="BC37" s="603"/>
      <c r="BD37" s="603"/>
      <c r="BE37" s="603"/>
      <c r="BF37" s="603"/>
      <c r="BG37" s="603"/>
      <c r="BH37" s="603"/>
      <c r="BI37" s="603"/>
      <c r="BJ37" s="603"/>
      <c r="BK37" s="603"/>
      <c r="BL37" s="603"/>
      <c r="BM37" s="603"/>
      <c r="BN37" s="603"/>
      <c r="BO37" s="603"/>
    </row>
    <row r="38" spans="1:67" ht="14.1">
      <c r="A38" s="310" t="s">
        <v>431</v>
      </c>
      <c r="B38" s="756" t="s">
        <v>297</v>
      </c>
      <c r="C38" s="309"/>
      <c r="D38" s="308"/>
      <c r="E38" s="146"/>
      <c r="F38" s="307"/>
      <c r="G38" s="603"/>
      <c r="H38" s="603"/>
      <c r="I38" s="603"/>
      <c r="J38" s="603"/>
      <c r="K38" s="603"/>
      <c r="L38" s="603"/>
      <c r="M38" s="603"/>
      <c r="N38" s="603"/>
      <c r="O38" s="603"/>
      <c r="P38" s="603"/>
      <c r="Q38" s="603"/>
      <c r="R38" s="603"/>
      <c r="S38" s="603"/>
      <c r="T38" s="603"/>
      <c r="U38" s="603"/>
      <c r="V38" s="603"/>
      <c r="W38" s="603"/>
      <c r="X38" s="603"/>
      <c r="Y38" s="603"/>
      <c r="Z38" s="603"/>
      <c r="AA38" s="603"/>
      <c r="AB38" s="603"/>
      <c r="AC38" s="603"/>
      <c r="AD38" s="603"/>
      <c r="AE38" s="603"/>
      <c r="AF38" s="603"/>
      <c r="AG38" s="603"/>
      <c r="AH38" s="603"/>
      <c r="AI38" s="603"/>
      <c r="AJ38" s="603"/>
      <c r="AK38" s="603"/>
      <c r="AL38" s="603"/>
      <c r="AM38" s="603"/>
      <c r="AN38" s="603"/>
      <c r="AO38" s="603"/>
      <c r="AP38" s="603"/>
      <c r="AQ38" s="603"/>
      <c r="AR38" s="603"/>
      <c r="AS38" s="603"/>
      <c r="AT38" s="603"/>
      <c r="AU38" s="603"/>
      <c r="AV38" s="603"/>
      <c r="AW38" s="603"/>
      <c r="AX38" s="603"/>
      <c r="AY38" s="603"/>
      <c r="AZ38" s="603"/>
      <c r="BA38" s="603"/>
      <c r="BB38" s="603"/>
      <c r="BC38" s="603"/>
      <c r="BD38" s="603"/>
      <c r="BE38" s="603"/>
      <c r="BF38" s="603"/>
      <c r="BG38" s="603"/>
      <c r="BH38" s="603"/>
      <c r="BI38" s="603"/>
      <c r="BJ38" s="603"/>
      <c r="BK38" s="603"/>
      <c r="BL38" s="603"/>
      <c r="BM38" s="603"/>
      <c r="BN38" s="603"/>
      <c r="BO38" s="603"/>
    </row>
    <row r="39" spans="1:67" ht="14.1">
      <c r="A39" s="306" t="s">
        <v>432</v>
      </c>
      <c r="B39" s="756" t="s">
        <v>265</v>
      </c>
      <c r="C39" s="305"/>
      <c r="D39" s="304"/>
      <c r="E39" s="303"/>
      <c r="F39" s="133"/>
      <c r="G39" s="603"/>
      <c r="H39" s="603"/>
      <c r="I39" s="603"/>
      <c r="J39" s="603"/>
      <c r="K39" s="603"/>
      <c r="L39" s="603"/>
      <c r="M39" s="603"/>
      <c r="N39" s="603"/>
      <c r="O39" s="603"/>
      <c r="P39" s="603"/>
      <c r="Q39" s="603"/>
      <c r="R39" s="603"/>
      <c r="S39" s="603"/>
      <c r="T39" s="603"/>
      <c r="U39" s="603"/>
      <c r="V39" s="603"/>
      <c r="W39" s="603"/>
      <c r="X39" s="603"/>
      <c r="Y39" s="603"/>
      <c r="Z39" s="603"/>
      <c r="AA39" s="603"/>
      <c r="AB39" s="603"/>
      <c r="AC39" s="603"/>
      <c r="AD39" s="603"/>
      <c r="AE39" s="603"/>
      <c r="AF39" s="603"/>
      <c r="AG39" s="603"/>
      <c r="AH39" s="603"/>
      <c r="AI39" s="603"/>
      <c r="AJ39" s="603"/>
      <c r="AK39" s="603"/>
      <c r="AL39" s="603"/>
      <c r="AM39" s="603"/>
      <c r="AN39" s="603"/>
      <c r="AO39" s="603"/>
      <c r="AP39" s="603"/>
      <c r="AQ39" s="603"/>
      <c r="AR39" s="603"/>
      <c r="AS39" s="603"/>
      <c r="AT39" s="603"/>
      <c r="AU39" s="603"/>
      <c r="AV39" s="603"/>
      <c r="AW39" s="603"/>
      <c r="AX39" s="603"/>
      <c r="AY39" s="603"/>
      <c r="AZ39" s="603"/>
      <c r="BA39" s="603"/>
      <c r="BB39" s="603"/>
      <c r="BC39" s="603"/>
      <c r="BD39" s="603"/>
      <c r="BE39" s="603"/>
      <c r="BF39" s="603"/>
      <c r="BG39" s="603"/>
      <c r="BH39" s="603"/>
      <c r="BI39" s="603"/>
      <c r="BJ39" s="603"/>
      <c r="BK39" s="603"/>
      <c r="BL39" s="603"/>
      <c r="BM39" s="603"/>
      <c r="BN39" s="603"/>
      <c r="BO39" s="603"/>
    </row>
    <row r="40" spans="1:67" ht="28.2">
      <c r="A40" s="744" t="s">
        <v>433</v>
      </c>
      <c r="B40" s="756" t="s">
        <v>163</v>
      </c>
      <c r="C40" s="748"/>
      <c r="D40" s="302"/>
      <c r="E40" s="301"/>
      <c r="F40" s="300"/>
      <c r="G40" s="603"/>
      <c r="H40" s="603"/>
      <c r="I40" s="603"/>
      <c r="J40" s="603"/>
      <c r="K40" s="603"/>
      <c r="L40" s="603"/>
      <c r="M40" s="603"/>
      <c r="N40" s="603"/>
      <c r="O40" s="603"/>
      <c r="P40" s="603"/>
      <c r="Q40" s="603"/>
      <c r="R40" s="603"/>
      <c r="S40" s="603"/>
      <c r="T40" s="603"/>
      <c r="U40" s="603"/>
      <c r="V40" s="603"/>
      <c r="W40" s="603"/>
      <c r="X40" s="603"/>
      <c r="Y40" s="603"/>
      <c r="Z40" s="603"/>
      <c r="AA40" s="603"/>
      <c r="AB40" s="603"/>
      <c r="AC40" s="603"/>
      <c r="AD40" s="603"/>
      <c r="AE40" s="603"/>
      <c r="AF40" s="603"/>
      <c r="AG40" s="603"/>
      <c r="AH40" s="603"/>
      <c r="AI40" s="603"/>
      <c r="AJ40" s="603"/>
      <c r="AK40" s="603"/>
      <c r="AL40" s="603"/>
      <c r="AM40" s="603"/>
      <c r="AN40" s="603"/>
      <c r="AO40" s="603"/>
      <c r="AP40" s="603"/>
      <c r="AQ40" s="603"/>
      <c r="AR40" s="603"/>
      <c r="AS40" s="603"/>
      <c r="AT40" s="603"/>
      <c r="AU40" s="603"/>
      <c r="AV40" s="603"/>
      <c r="AW40" s="603"/>
      <c r="AX40" s="603"/>
      <c r="AY40" s="603"/>
      <c r="AZ40" s="603"/>
      <c r="BA40" s="603"/>
      <c r="BB40" s="603"/>
      <c r="BC40" s="603"/>
      <c r="BD40" s="603"/>
      <c r="BE40" s="603"/>
      <c r="BF40" s="603"/>
      <c r="BG40" s="603"/>
      <c r="BH40" s="603"/>
      <c r="BI40" s="603"/>
      <c r="BJ40" s="603"/>
      <c r="BK40" s="603"/>
      <c r="BL40" s="603"/>
      <c r="BM40" s="603"/>
      <c r="BN40" s="603"/>
      <c r="BO40" s="603"/>
    </row>
    <row r="41" spans="1:67" ht="14.1">
      <c r="A41" s="7"/>
      <c r="B41" s="7"/>
      <c r="C41" s="7"/>
      <c r="D41" s="7"/>
      <c r="E41" s="7"/>
      <c r="F41" s="7"/>
      <c r="G41" s="603"/>
      <c r="H41" s="603"/>
      <c r="I41" s="603"/>
      <c r="J41" s="603"/>
      <c r="K41" s="603"/>
      <c r="L41" s="603"/>
      <c r="M41" s="603"/>
      <c r="N41" s="603"/>
      <c r="O41" s="603"/>
      <c r="P41" s="603"/>
      <c r="Q41" s="603"/>
      <c r="R41" s="603"/>
      <c r="S41" s="603"/>
      <c r="T41" s="603"/>
      <c r="U41" s="603"/>
      <c r="V41" s="603"/>
      <c r="W41" s="603"/>
      <c r="X41" s="603"/>
      <c r="Y41" s="603"/>
      <c r="Z41" s="603"/>
      <c r="AA41" s="603"/>
      <c r="AB41" s="603"/>
      <c r="AC41" s="603"/>
      <c r="AD41" s="603"/>
      <c r="AE41" s="603"/>
      <c r="AF41" s="603"/>
      <c r="AG41" s="603"/>
      <c r="AH41" s="603"/>
      <c r="AI41" s="603"/>
      <c r="AJ41" s="603"/>
      <c r="AK41" s="603"/>
      <c r="AL41" s="603"/>
      <c r="AM41" s="603"/>
      <c r="AN41" s="603"/>
      <c r="AO41" s="603"/>
      <c r="AP41" s="603"/>
      <c r="AQ41" s="603"/>
      <c r="AR41" s="603"/>
      <c r="AS41" s="603"/>
      <c r="AT41" s="603"/>
      <c r="AU41" s="603"/>
      <c r="AV41" s="603"/>
      <c r="AW41" s="603"/>
      <c r="AX41" s="603"/>
      <c r="AY41" s="603"/>
      <c r="AZ41" s="603"/>
      <c r="BA41" s="603"/>
      <c r="BB41" s="603"/>
      <c r="BC41" s="603"/>
      <c r="BD41" s="603"/>
      <c r="BE41" s="603"/>
      <c r="BF41" s="603"/>
      <c r="BG41" s="603"/>
      <c r="BH41" s="603"/>
      <c r="BI41" s="603"/>
      <c r="BJ41" s="603"/>
      <c r="BK41" s="603"/>
      <c r="BL41" s="603"/>
      <c r="BM41" s="603"/>
      <c r="BN41" s="603"/>
      <c r="BO41" s="603"/>
    </row>
    <row r="42" spans="1:67" ht="14.1">
      <c r="A42" s="105" t="s">
        <v>434</v>
      </c>
      <c r="B42" s="7"/>
      <c r="C42" s="7"/>
      <c r="D42" s="7"/>
      <c r="E42" s="7"/>
      <c r="F42" s="7"/>
      <c r="G42" s="603"/>
      <c r="H42" s="603"/>
      <c r="I42" s="603"/>
      <c r="J42" s="603"/>
      <c r="K42" s="603"/>
      <c r="L42" s="603"/>
      <c r="M42" s="603"/>
      <c r="N42" s="603"/>
      <c r="O42" s="603"/>
      <c r="P42" s="603"/>
      <c r="Q42" s="603"/>
      <c r="R42" s="603"/>
      <c r="S42" s="603"/>
      <c r="T42" s="603"/>
      <c r="U42" s="603"/>
      <c r="V42" s="603"/>
      <c r="W42" s="603"/>
      <c r="X42" s="603"/>
      <c r="Y42" s="603"/>
      <c r="Z42" s="603"/>
      <c r="AA42" s="603"/>
      <c r="AB42" s="603"/>
      <c r="AC42" s="603"/>
      <c r="AD42" s="603"/>
      <c r="AE42" s="603"/>
      <c r="AF42" s="603"/>
      <c r="AG42" s="603"/>
      <c r="AH42" s="603"/>
      <c r="AI42" s="603"/>
      <c r="AJ42" s="603"/>
      <c r="AK42" s="603"/>
      <c r="AL42" s="603"/>
      <c r="AM42" s="603"/>
      <c r="AN42" s="603"/>
      <c r="AO42" s="603"/>
      <c r="AP42" s="603"/>
      <c r="AQ42" s="603"/>
      <c r="AR42" s="603"/>
      <c r="AS42" s="603"/>
      <c r="AT42" s="603"/>
      <c r="AU42" s="603"/>
      <c r="AV42" s="603"/>
      <c r="AW42" s="603"/>
      <c r="AX42" s="603"/>
      <c r="AY42" s="603"/>
      <c r="AZ42" s="603"/>
      <c r="BA42" s="603"/>
      <c r="BB42" s="603"/>
      <c r="BC42" s="603"/>
      <c r="BD42" s="603"/>
      <c r="BE42" s="603"/>
      <c r="BF42" s="603"/>
      <c r="BG42" s="603"/>
      <c r="BH42" s="603"/>
      <c r="BI42" s="603"/>
      <c r="BJ42" s="603"/>
      <c r="BK42" s="603"/>
      <c r="BL42" s="603"/>
      <c r="BM42" s="603"/>
      <c r="BN42" s="603"/>
      <c r="BO42" s="603"/>
    </row>
    <row r="43" spans="1:67" ht="14.1">
      <c r="A43" s="7"/>
      <c r="B43" s="7"/>
      <c r="C43" s="7"/>
      <c r="D43" s="7"/>
      <c r="E43" s="7"/>
      <c r="F43" s="7"/>
      <c r="G43" s="603"/>
      <c r="H43" s="603"/>
      <c r="I43" s="603"/>
      <c r="J43" s="603"/>
      <c r="K43" s="603"/>
      <c r="L43" s="603"/>
      <c r="M43" s="603"/>
      <c r="N43" s="603"/>
      <c r="O43" s="603"/>
      <c r="P43" s="603"/>
      <c r="Q43" s="603"/>
      <c r="R43" s="603"/>
      <c r="S43" s="603"/>
      <c r="T43" s="603"/>
      <c r="U43" s="603"/>
      <c r="V43" s="603"/>
      <c r="W43" s="603"/>
      <c r="X43" s="603"/>
      <c r="Y43" s="603"/>
      <c r="Z43" s="603"/>
      <c r="AA43" s="603"/>
      <c r="AB43" s="603"/>
      <c r="AC43" s="603"/>
      <c r="AD43" s="603"/>
      <c r="AE43" s="603"/>
      <c r="AF43" s="603"/>
      <c r="AG43" s="603"/>
      <c r="AH43" s="603"/>
      <c r="AI43" s="603"/>
      <c r="AJ43" s="603"/>
      <c r="AK43" s="603"/>
      <c r="AL43" s="603"/>
      <c r="AM43" s="603"/>
      <c r="AN43" s="603"/>
      <c r="AO43" s="603"/>
      <c r="AP43" s="603"/>
      <c r="AQ43" s="603"/>
      <c r="AR43" s="603"/>
      <c r="AS43" s="603"/>
      <c r="AT43" s="603"/>
      <c r="AU43" s="603"/>
      <c r="AV43" s="603"/>
      <c r="AW43" s="603"/>
      <c r="AX43" s="603"/>
      <c r="AY43" s="603"/>
      <c r="AZ43" s="603"/>
      <c r="BA43" s="603"/>
      <c r="BB43" s="603"/>
      <c r="BC43" s="603"/>
      <c r="BD43" s="603"/>
      <c r="BE43" s="603"/>
      <c r="BF43" s="603"/>
      <c r="BG43" s="603"/>
      <c r="BH43" s="603"/>
      <c r="BI43" s="603"/>
      <c r="BJ43" s="603"/>
      <c r="BK43" s="603"/>
      <c r="BL43" s="603"/>
      <c r="BM43" s="603"/>
      <c r="BN43" s="603"/>
      <c r="BO43" s="603"/>
    </row>
    <row r="44" spans="1:67" ht="14.1">
      <c r="A44" s="299" t="s">
        <v>435</v>
      </c>
      <c r="B44" s="814"/>
      <c r="C44" s="298"/>
      <c r="D44" s="298"/>
      <c r="E44" s="298"/>
      <c r="F44" s="297"/>
      <c r="G44" s="603"/>
      <c r="H44" s="603"/>
      <c r="I44" s="603"/>
      <c r="J44" s="603"/>
      <c r="K44" s="603"/>
      <c r="L44" s="603"/>
      <c r="M44" s="603"/>
      <c r="N44" s="603"/>
      <c r="O44" s="603"/>
      <c r="P44" s="603"/>
      <c r="Q44" s="603"/>
      <c r="R44" s="603"/>
      <c r="S44" s="603"/>
      <c r="T44" s="603"/>
      <c r="U44" s="603"/>
      <c r="V44" s="603"/>
      <c r="W44" s="603"/>
      <c r="X44" s="603"/>
      <c r="Y44" s="603"/>
      <c r="Z44" s="603"/>
      <c r="AA44" s="603"/>
      <c r="AB44" s="603"/>
      <c r="AC44" s="603"/>
      <c r="AD44" s="603"/>
      <c r="AE44" s="603"/>
      <c r="AF44" s="603"/>
      <c r="AG44" s="603"/>
      <c r="AH44" s="603"/>
      <c r="AI44" s="603"/>
      <c r="AJ44" s="603"/>
      <c r="AK44" s="603"/>
      <c r="AL44" s="603"/>
      <c r="AM44" s="603"/>
      <c r="AN44" s="603"/>
      <c r="AO44" s="603"/>
      <c r="AP44" s="603"/>
      <c r="AQ44" s="603"/>
      <c r="AR44" s="603"/>
      <c r="AS44" s="603"/>
      <c r="AT44" s="603"/>
      <c r="AU44" s="603"/>
      <c r="AV44" s="603"/>
      <c r="AW44" s="603"/>
      <c r="AX44" s="603"/>
      <c r="AY44" s="603"/>
      <c r="AZ44" s="603"/>
      <c r="BA44" s="603"/>
      <c r="BB44" s="603"/>
      <c r="BC44" s="603"/>
      <c r="BD44" s="603"/>
      <c r="BE44" s="603"/>
      <c r="BF44" s="603"/>
      <c r="BG44" s="603"/>
      <c r="BH44" s="603"/>
      <c r="BI44" s="603"/>
      <c r="BJ44" s="603"/>
      <c r="BK44" s="603"/>
      <c r="BL44" s="603"/>
      <c r="BM44" s="603"/>
      <c r="BN44" s="603"/>
      <c r="BO44" s="603"/>
    </row>
    <row r="45" spans="1:67" ht="72.599999999999994">
      <c r="A45" s="296"/>
      <c r="B45" s="757"/>
      <c r="C45" s="749" t="s">
        <v>436</v>
      </c>
      <c r="D45" s="557" t="s">
        <v>437</v>
      </c>
      <c r="E45" s="557" t="s">
        <v>438</v>
      </c>
      <c r="F45" s="557" t="s">
        <v>439</v>
      </c>
      <c r="G45" s="603"/>
      <c r="H45" s="603"/>
      <c r="I45" s="603"/>
      <c r="J45" s="603"/>
      <c r="K45" s="603"/>
      <c r="L45" s="603"/>
      <c r="M45" s="603"/>
      <c r="N45" s="603"/>
      <c r="O45" s="603"/>
      <c r="P45" s="603"/>
      <c r="Q45" s="603"/>
      <c r="R45" s="603"/>
      <c r="S45" s="603"/>
      <c r="T45" s="603"/>
      <c r="U45" s="603"/>
      <c r="V45" s="603"/>
      <c r="W45" s="603"/>
      <c r="X45" s="603"/>
      <c r="Y45" s="603"/>
      <c r="Z45" s="603"/>
      <c r="AA45" s="603"/>
      <c r="AB45" s="603"/>
      <c r="AC45" s="603"/>
      <c r="AD45" s="603"/>
      <c r="AE45" s="603"/>
      <c r="AF45" s="603"/>
      <c r="AG45" s="603"/>
      <c r="AH45" s="603"/>
      <c r="AI45" s="603"/>
      <c r="AJ45" s="603"/>
      <c r="AK45" s="603"/>
      <c r="AL45" s="603"/>
      <c r="AM45" s="603"/>
      <c r="AN45" s="603"/>
      <c r="AO45" s="603"/>
      <c r="AP45" s="603"/>
      <c r="AQ45" s="603"/>
      <c r="AR45" s="603"/>
      <c r="AS45" s="603"/>
      <c r="AT45" s="603"/>
      <c r="AU45" s="603"/>
      <c r="AV45" s="603"/>
      <c r="AW45" s="603"/>
      <c r="AX45" s="603"/>
      <c r="AY45" s="603"/>
      <c r="AZ45" s="603"/>
      <c r="BA45" s="603"/>
      <c r="BB45" s="603"/>
      <c r="BC45" s="603"/>
      <c r="BD45" s="603"/>
      <c r="BE45" s="603"/>
      <c r="BF45" s="603"/>
      <c r="BG45" s="603"/>
      <c r="BH45" s="603"/>
      <c r="BI45" s="603"/>
      <c r="BJ45" s="603"/>
      <c r="BK45" s="603"/>
      <c r="BL45" s="603"/>
      <c r="BM45" s="603"/>
      <c r="BN45" s="603"/>
      <c r="BO45" s="603"/>
    </row>
    <row r="46" spans="1:67" ht="14.1">
      <c r="A46" s="296"/>
      <c r="B46" s="757"/>
      <c r="C46" s="543" t="s">
        <v>440</v>
      </c>
      <c r="D46" s="544" t="s">
        <v>441</v>
      </c>
      <c r="E46" s="544" t="s">
        <v>442</v>
      </c>
      <c r="F46" s="542" t="s">
        <v>443</v>
      </c>
      <c r="G46" s="603"/>
      <c r="H46" s="603"/>
      <c r="I46" s="603"/>
      <c r="J46" s="603"/>
      <c r="K46" s="603"/>
      <c r="L46" s="603"/>
      <c r="M46" s="603"/>
      <c r="N46" s="603"/>
      <c r="O46" s="603"/>
      <c r="P46" s="603"/>
      <c r="Q46" s="603"/>
      <c r="R46" s="603"/>
      <c r="S46" s="603"/>
      <c r="T46" s="603"/>
      <c r="U46" s="603"/>
      <c r="V46" s="603"/>
      <c r="W46" s="603"/>
      <c r="X46" s="603"/>
      <c r="Y46" s="603"/>
      <c r="Z46" s="603"/>
      <c r="AA46" s="603"/>
      <c r="AB46" s="603"/>
      <c r="AC46" s="603"/>
      <c r="AD46" s="603"/>
      <c r="AE46" s="603"/>
      <c r="AF46" s="603"/>
      <c r="AG46" s="603"/>
      <c r="AH46" s="603"/>
      <c r="AI46" s="603"/>
      <c r="AJ46" s="603"/>
      <c r="AK46" s="603"/>
      <c r="AL46" s="603"/>
      <c r="AM46" s="603"/>
      <c r="AN46" s="603"/>
      <c r="AO46" s="603"/>
      <c r="AP46" s="603"/>
      <c r="AQ46" s="603"/>
      <c r="AR46" s="603"/>
      <c r="AS46" s="603"/>
      <c r="AT46" s="603"/>
      <c r="AU46" s="603"/>
      <c r="AV46" s="603"/>
      <c r="AW46" s="603"/>
      <c r="AX46" s="603"/>
      <c r="AY46" s="603"/>
      <c r="AZ46" s="603"/>
      <c r="BA46" s="603"/>
      <c r="BB46" s="603"/>
      <c r="BC46" s="603"/>
      <c r="BD46" s="603"/>
      <c r="BE46" s="603"/>
      <c r="BF46" s="603"/>
      <c r="BG46" s="603"/>
      <c r="BH46" s="603"/>
      <c r="BI46" s="603"/>
      <c r="BJ46" s="603"/>
      <c r="BK46" s="603"/>
      <c r="BL46" s="603"/>
      <c r="BM46" s="603"/>
      <c r="BN46" s="603"/>
      <c r="BO46" s="603"/>
    </row>
    <row r="47" spans="1:67" ht="14.1">
      <c r="A47" s="295" t="s">
        <v>444</v>
      </c>
      <c r="B47" s="758" t="s">
        <v>165</v>
      </c>
      <c r="C47" s="291"/>
      <c r="D47" s="133"/>
      <c r="E47" s="133"/>
      <c r="F47" s="140"/>
      <c r="G47" s="603"/>
      <c r="H47" s="603"/>
      <c r="I47" s="603"/>
      <c r="J47" s="603"/>
      <c r="K47" s="603"/>
      <c r="L47" s="603"/>
      <c r="M47" s="603"/>
      <c r="N47" s="603"/>
      <c r="O47" s="603"/>
      <c r="P47" s="603"/>
      <c r="Q47" s="603"/>
      <c r="R47" s="603"/>
      <c r="S47" s="603"/>
      <c r="T47" s="603"/>
      <c r="U47" s="603"/>
      <c r="V47" s="603"/>
      <c r="W47" s="603"/>
      <c r="X47" s="603"/>
      <c r="Y47" s="603"/>
      <c r="Z47" s="603"/>
      <c r="AA47" s="603"/>
      <c r="AB47" s="603"/>
      <c r="AC47" s="603"/>
      <c r="AD47" s="603"/>
      <c r="AE47" s="603"/>
      <c r="AF47" s="603"/>
      <c r="AG47" s="603"/>
      <c r="AH47" s="603"/>
      <c r="AI47" s="603"/>
      <c r="AJ47" s="603"/>
      <c r="AK47" s="603"/>
      <c r="AL47" s="603"/>
      <c r="AM47" s="603"/>
      <c r="AN47" s="603"/>
      <c r="AO47" s="603"/>
      <c r="AP47" s="603"/>
      <c r="AQ47" s="603"/>
      <c r="AR47" s="603"/>
      <c r="AS47" s="603"/>
      <c r="AT47" s="603"/>
      <c r="AU47" s="603"/>
      <c r="AV47" s="603"/>
      <c r="AW47" s="603"/>
      <c r="AX47" s="603"/>
      <c r="AY47" s="603"/>
      <c r="AZ47" s="603"/>
      <c r="BA47" s="603"/>
      <c r="BB47" s="603"/>
      <c r="BC47" s="603"/>
      <c r="BD47" s="603"/>
      <c r="BE47" s="603"/>
      <c r="BF47" s="603"/>
      <c r="BG47" s="603"/>
      <c r="BH47" s="603"/>
      <c r="BI47" s="603"/>
      <c r="BJ47" s="603"/>
      <c r="BK47" s="603"/>
      <c r="BL47" s="603"/>
      <c r="BM47" s="603"/>
      <c r="BN47" s="603"/>
      <c r="BO47" s="603"/>
    </row>
    <row r="48" spans="1:67" ht="14.1">
      <c r="A48" s="294" t="s">
        <v>445</v>
      </c>
      <c r="B48" s="758" t="s">
        <v>124</v>
      </c>
      <c r="C48" s="291"/>
      <c r="D48" s="133"/>
      <c r="E48" s="133"/>
      <c r="F48" s="140"/>
      <c r="G48" s="603"/>
      <c r="H48" s="603"/>
      <c r="I48" s="603"/>
      <c r="J48" s="603"/>
      <c r="K48" s="603"/>
      <c r="L48" s="603"/>
      <c r="M48" s="603"/>
      <c r="N48" s="603"/>
      <c r="O48" s="603"/>
      <c r="P48" s="603"/>
      <c r="Q48" s="603"/>
      <c r="R48" s="603"/>
      <c r="S48" s="603"/>
      <c r="T48" s="603"/>
      <c r="U48" s="603"/>
      <c r="V48" s="603"/>
      <c r="W48" s="603"/>
      <c r="X48" s="603"/>
      <c r="Y48" s="603"/>
      <c r="Z48" s="603"/>
      <c r="AA48" s="603"/>
      <c r="AB48" s="603"/>
      <c r="AC48" s="603"/>
      <c r="AD48" s="603"/>
      <c r="AE48" s="603"/>
      <c r="AF48" s="603"/>
      <c r="AG48" s="603"/>
      <c r="AH48" s="603"/>
      <c r="AI48" s="603"/>
      <c r="AJ48" s="603"/>
      <c r="AK48" s="603"/>
      <c r="AL48" s="603"/>
      <c r="AM48" s="603"/>
      <c r="AN48" s="603"/>
      <c r="AO48" s="603"/>
      <c r="AP48" s="603"/>
      <c r="AQ48" s="603"/>
      <c r="AR48" s="603"/>
      <c r="AS48" s="603"/>
      <c r="AT48" s="603"/>
      <c r="AU48" s="603"/>
      <c r="AV48" s="603"/>
      <c r="AW48" s="603"/>
      <c r="AX48" s="603"/>
      <c r="AY48" s="603"/>
      <c r="AZ48" s="603"/>
      <c r="BA48" s="603"/>
      <c r="BB48" s="603"/>
      <c r="BC48" s="603"/>
      <c r="BD48" s="603"/>
      <c r="BE48" s="603"/>
      <c r="BF48" s="603"/>
      <c r="BG48" s="603"/>
      <c r="BH48" s="603"/>
      <c r="BI48" s="603"/>
      <c r="BJ48" s="603"/>
      <c r="BK48" s="603"/>
      <c r="BL48" s="603"/>
      <c r="BM48" s="603"/>
      <c r="BN48" s="603"/>
      <c r="BO48" s="603"/>
    </row>
    <row r="49" spans="1:67" ht="14.1">
      <c r="A49" s="294" t="s">
        <v>446</v>
      </c>
      <c r="B49" s="758" t="s">
        <v>126</v>
      </c>
      <c r="C49" s="291"/>
      <c r="D49" s="133"/>
      <c r="E49" s="133"/>
      <c r="F49" s="140"/>
      <c r="G49" s="603"/>
      <c r="H49" s="603"/>
      <c r="I49" s="603"/>
      <c r="J49" s="603"/>
      <c r="K49" s="603"/>
      <c r="L49" s="603"/>
      <c r="M49" s="603"/>
      <c r="N49" s="603"/>
      <c r="O49" s="603"/>
      <c r="P49" s="603"/>
      <c r="Q49" s="603"/>
      <c r="R49" s="603"/>
      <c r="S49" s="603"/>
      <c r="T49" s="603"/>
      <c r="U49" s="603"/>
      <c r="V49" s="603"/>
      <c r="W49" s="603"/>
      <c r="X49" s="603"/>
      <c r="Y49" s="603"/>
      <c r="Z49" s="603"/>
      <c r="AA49" s="603"/>
      <c r="AB49" s="603"/>
      <c r="AC49" s="603"/>
      <c r="AD49" s="603"/>
      <c r="AE49" s="603"/>
      <c r="AF49" s="603"/>
      <c r="AG49" s="603"/>
      <c r="AH49" s="603"/>
      <c r="AI49" s="603"/>
      <c r="AJ49" s="603"/>
      <c r="AK49" s="603"/>
      <c r="AL49" s="603"/>
      <c r="AM49" s="603"/>
      <c r="AN49" s="603"/>
      <c r="AO49" s="603"/>
      <c r="AP49" s="603"/>
      <c r="AQ49" s="603"/>
      <c r="AR49" s="603"/>
      <c r="AS49" s="603"/>
      <c r="AT49" s="603"/>
      <c r="AU49" s="603"/>
      <c r="AV49" s="603"/>
      <c r="AW49" s="603"/>
      <c r="AX49" s="603"/>
      <c r="AY49" s="603"/>
      <c r="AZ49" s="603"/>
      <c r="BA49" s="603"/>
      <c r="BB49" s="603"/>
      <c r="BC49" s="603"/>
      <c r="BD49" s="603"/>
      <c r="BE49" s="603"/>
      <c r="BF49" s="603"/>
      <c r="BG49" s="603"/>
      <c r="BH49" s="603"/>
      <c r="BI49" s="603"/>
      <c r="BJ49" s="603"/>
      <c r="BK49" s="603"/>
      <c r="BL49" s="603"/>
      <c r="BM49" s="603"/>
      <c r="BN49" s="603"/>
      <c r="BO49" s="603"/>
    </row>
    <row r="50" spans="1:67" ht="14.1">
      <c r="A50" s="293" t="s">
        <v>447</v>
      </c>
      <c r="B50" s="759" t="s">
        <v>128</v>
      </c>
      <c r="C50" s="291"/>
      <c r="D50" s="133"/>
      <c r="E50" s="133"/>
      <c r="F50" s="140"/>
      <c r="G50" s="603"/>
      <c r="H50" s="603"/>
      <c r="I50" s="603"/>
      <c r="J50" s="603"/>
      <c r="K50" s="603"/>
      <c r="L50" s="603"/>
      <c r="M50" s="603"/>
      <c r="N50" s="603"/>
      <c r="O50" s="603"/>
      <c r="P50" s="603"/>
      <c r="Q50" s="603"/>
      <c r="R50" s="603"/>
      <c r="S50" s="603"/>
      <c r="T50" s="603"/>
      <c r="U50" s="603"/>
      <c r="V50" s="603"/>
      <c r="W50" s="603"/>
      <c r="X50" s="603"/>
      <c r="Y50" s="603"/>
      <c r="Z50" s="603"/>
      <c r="AA50" s="603"/>
      <c r="AB50" s="603"/>
      <c r="AC50" s="603"/>
      <c r="AD50" s="603"/>
      <c r="AE50" s="603"/>
      <c r="AF50" s="603"/>
      <c r="AG50" s="603"/>
      <c r="AH50" s="603"/>
      <c r="AI50" s="603"/>
      <c r="AJ50" s="603"/>
      <c r="AK50" s="603"/>
      <c r="AL50" s="603"/>
      <c r="AM50" s="603"/>
      <c r="AN50" s="603"/>
      <c r="AO50" s="603"/>
      <c r="AP50" s="603"/>
      <c r="AQ50" s="603"/>
      <c r="AR50" s="603"/>
      <c r="AS50" s="603"/>
      <c r="AT50" s="603"/>
      <c r="AU50" s="603"/>
      <c r="AV50" s="603"/>
      <c r="AW50" s="603"/>
      <c r="AX50" s="603"/>
      <c r="AY50" s="603"/>
      <c r="AZ50" s="603"/>
      <c r="BA50" s="603"/>
      <c r="BB50" s="603"/>
      <c r="BC50" s="603"/>
      <c r="BD50" s="603"/>
      <c r="BE50" s="603"/>
      <c r="BF50" s="603"/>
      <c r="BG50" s="603"/>
      <c r="BH50" s="603"/>
      <c r="BI50" s="603"/>
      <c r="BJ50" s="603"/>
      <c r="BK50" s="603"/>
      <c r="BL50" s="603"/>
      <c r="BM50" s="603"/>
      <c r="BN50" s="603"/>
      <c r="BO50" s="603"/>
    </row>
    <row r="51" spans="1:67" ht="14.1">
      <c r="A51" s="292" t="s">
        <v>448</v>
      </c>
      <c r="B51" s="758" t="s">
        <v>130</v>
      </c>
      <c r="C51" s="291"/>
      <c r="D51" s="133"/>
      <c r="E51" s="133"/>
      <c r="F51" s="140"/>
      <c r="G51" s="603"/>
      <c r="H51" s="603"/>
      <c r="I51" s="603"/>
      <c r="J51" s="603"/>
      <c r="K51" s="603"/>
      <c r="L51" s="603"/>
      <c r="M51" s="603"/>
      <c r="N51" s="603"/>
      <c r="O51" s="603"/>
      <c r="P51" s="603"/>
      <c r="Q51" s="603"/>
      <c r="R51" s="603"/>
      <c r="S51" s="603"/>
      <c r="T51" s="603"/>
      <c r="U51" s="603"/>
      <c r="V51" s="603"/>
      <c r="W51" s="603"/>
      <c r="X51" s="603"/>
      <c r="Y51" s="603"/>
      <c r="Z51" s="603"/>
      <c r="AA51" s="603"/>
      <c r="AB51" s="603"/>
      <c r="AC51" s="603"/>
      <c r="AD51" s="603"/>
      <c r="AE51" s="603"/>
      <c r="AF51" s="603"/>
      <c r="AG51" s="603"/>
      <c r="AH51" s="603"/>
      <c r="AI51" s="603"/>
      <c r="AJ51" s="603"/>
      <c r="AK51" s="603"/>
      <c r="AL51" s="603"/>
      <c r="AM51" s="603"/>
      <c r="AN51" s="603"/>
      <c r="AO51" s="603"/>
      <c r="AP51" s="603"/>
      <c r="AQ51" s="603"/>
      <c r="AR51" s="603"/>
      <c r="AS51" s="603"/>
      <c r="AT51" s="603"/>
      <c r="AU51" s="603"/>
      <c r="AV51" s="603"/>
      <c r="AW51" s="603"/>
      <c r="AX51" s="603"/>
      <c r="AY51" s="603"/>
      <c r="AZ51" s="603"/>
      <c r="BA51" s="603"/>
      <c r="BB51" s="603"/>
      <c r="BC51" s="603"/>
      <c r="BD51" s="603"/>
      <c r="BE51" s="603"/>
      <c r="BF51" s="603"/>
      <c r="BG51" s="603"/>
      <c r="BH51" s="603"/>
      <c r="BI51" s="603"/>
      <c r="BJ51" s="603"/>
      <c r="BK51" s="603"/>
      <c r="BL51" s="603"/>
      <c r="BM51" s="603"/>
      <c r="BN51" s="603"/>
      <c r="BO51" s="603"/>
    </row>
    <row r="52" spans="1:67" ht="14.1">
      <c r="A52" s="292" t="s">
        <v>449</v>
      </c>
      <c r="B52" s="760" t="s">
        <v>173</v>
      </c>
      <c r="C52" s="291"/>
      <c r="D52" s="133"/>
      <c r="E52" s="133"/>
      <c r="F52" s="140"/>
      <c r="G52" s="603"/>
      <c r="H52" s="603"/>
      <c r="I52" s="603"/>
      <c r="J52" s="603"/>
      <c r="K52" s="603"/>
      <c r="L52" s="603"/>
      <c r="M52" s="603"/>
      <c r="N52" s="603"/>
      <c r="O52" s="603"/>
      <c r="P52" s="603"/>
      <c r="Q52" s="603"/>
      <c r="R52" s="603"/>
      <c r="S52" s="603"/>
      <c r="T52" s="603"/>
      <c r="U52" s="603"/>
      <c r="V52" s="603"/>
      <c r="W52" s="603"/>
      <c r="X52" s="603"/>
      <c r="Y52" s="603"/>
      <c r="Z52" s="603"/>
      <c r="AA52" s="603"/>
      <c r="AB52" s="603"/>
      <c r="AC52" s="603"/>
      <c r="AD52" s="603"/>
      <c r="AE52" s="603"/>
      <c r="AF52" s="603"/>
      <c r="AG52" s="603"/>
      <c r="AH52" s="603"/>
      <c r="AI52" s="603"/>
      <c r="AJ52" s="603"/>
      <c r="AK52" s="603"/>
      <c r="AL52" s="603"/>
      <c r="AM52" s="603"/>
      <c r="AN52" s="603"/>
      <c r="AO52" s="603"/>
      <c r="AP52" s="603"/>
      <c r="AQ52" s="603"/>
      <c r="AR52" s="603"/>
      <c r="AS52" s="603"/>
      <c r="AT52" s="603"/>
      <c r="AU52" s="603"/>
      <c r="AV52" s="603"/>
      <c r="AW52" s="603"/>
      <c r="AX52" s="603"/>
      <c r="AY52" s="603"/>
      <c r="AZ52" s="603"/>
      <c r="BA52" s="603"/>
      <c r="BB52" s="603"/>
      <c r="BC52" s="603"/>
      <c r="BD52" s="603"/>
      <c r="BE52" s="603"/>
      <c r="BF52" s="603"/>
      <c r="BG52" s="603"/>
      <c r="BH52" s="603"/>
      <c r="BI52" s="603"/>
      <c r="BJ52" s="603"/>
      <c r="BK52" s="603"/>
      <c r="BL52" s="603"/>
      <c r="BM52" s="603"/>
      <c r="BN52" s="603"/>
      <c r="BO52" s="603"/>
    </row>
    <row r="53" spans="1:67" ht="14.1">
      <c r="A53" s="292" t="s">
        <v>450</v>
      </c>
      <c r="B53" s="759" t="s">
        <v>174</v>
      </c>
      <c r="C53" s="291"/>
      <c r="D53" s="133"/>
      <c r="E53" s="133"/>
      <c r="F53" s="140"/>
      <c r="G53" s="603"/>
      <c r="H53" s="603"/>
      <c r="I53" s="603"/>
      <c r="J53" s="603"/>
      <c r="K53" s="603"/>
      <c r="L53" s="603"/>
      <c r="M53" s="603"/>
      <c r="N53" s="603"/>
      <c r="O53" s="603"/>
      <c r="P53" s="603"/>
      <c r="Q53" s="603"/>
      <c r="R53" s="603"/>
      <c r="S53" s="603"/>
      <c r="T53" s="603"/>
      <c r="U53" s="603"/>
      <c r="V53" s="603"/>
      <c r="W53" s="603"/>
      <c r="X53" s="603"/>
      <c r="Y53" s="603"/>
      <c r="Z53" s="603"/>
      <c r="AA53" s="603"/>
      <c r="AB53" s="603"/>
      <c r="AC53" s="603"/>
      <c r="AD53" s="603"/>
      <c r="AE53" s="603"/>
      <c r="AF53" s="603"/>
      <c r="AG53" s="603"/>
      <c r="AH53" s="603"/>
      <c r="AI53" s="603"/>
      <c r="AJ53" s="603"/>
      <c r="AK53" s="603"/>
      <c r="AL53" s="603"/>
      <c r="AM53" s="603"/>
      <c r="AN53" s="603"/>
      <c r="AO53" s="603"/>
      <c r="AP53" s="603"/>
      <c r="AQ53" s="603"/>
      <c r="AR53" s="603"/>
      <c r="AS53" s="603"/>
      <c r="AT53" s="603"/>
      <c r="AU53" s="603"/>
      <c r="AV53" s="603"/>
      <c r="AW53" s="603"/>
      <c r="AX53" s="603"/>
      <c r="AY53" s="603"/>
      <c r="AZ53" s="603"/>
      <c r="BA53" s="603"/>
      <c r="BB53" s="603"/>
      <c r="BC53" s="603"/>
      <c r="BD53" s="603"/>
      <c r="BE53" s="603"/>
      <c r="BF53" s="603"/>
      <c r="BG53" s="603"/>
      <c r="BH53" s="603"/>
      <c r="BI53" s="603"/>
      <c r="BJ53" s="603"/>
      <c r="BK53" s="603"/>
      <c r="BL53" s="603"/>
      <c r="BM53" s="603"/>
      <c r="BN53" s="603"/>
      <c r="BO53" s="603"/>
    </row>
    <row r="54" spans="1:67" ht="14.1">
      <c r="A54" s="293" t="s">
        <v>451</v>
      </c>
      <c r="B54" s="758" t="s">
        <v>176</v>
      </c>
      <c r="C54" s="291"/>
      <c r="D54" s="133"/>
      <c r="E54" s="133"/>
      <c r="F54" s="140"/>
      <c r="G54" s="603"/>
      <c r="H54" s="603"/>
      <c r="I54" s="603"/>
      <c r="J54" s="603"/>
      <c r="K54" s="603"/>
      <c r="L54" s="603"/>
      <c r="M54" s="603"/>
      <c r="N54" s="603"/>
      <c r="O54" s="603"/>
      <c r="P54" s="603"/>
      <c r="Q54" s="603"/>
      <c r="R54" s="603"/>
      <c r="S54" s="603"/>
      <c r="T54" s="603"/>
      <c r="U54" s="603"/>
      <c r="V54" s="603"/>
      <c r="W54" s="603"/>
      <c r="X54" s="603"/>
      <c r="Y54" s="603"/>
      <c r="Z54" s="603"/>
      <c r="AA54" s="603"/>
      <c r="AB54" s="603"/>
      <c r="AC54" s="603"/>
      <c r="AD54" s="603"/>
      <c r="AE54" s="603"/>
      <c r="AF54" s="603"/>
      <c r="AG54" s="603"/>
      <c r="AH54" s="603"/>
      <c r="AI54" s="603"/>
      <c r="AJ54" s="603"/>
      <c r="AK54" s="603"/>
      <c r="AL54" s="603"/>
      <c r="AM54" s="603"/>
      <c r="AN54" s="603"/>
      <c r="AO54" s="603"/>
      <c r="AP54" s="603"/>
      <c r="AQ54" s="603"/>
      <c r="AR54" s="603"/>
      <c r="AS54" s="603"/>
      <c r="AT54" s="603"/>
      <c r="AU54" s="603"/>
      <c r="AV54" s="603"/>
      <c r="AW54" s="603"/>
      <c r="AX54" s="603"/>
      <c r="AY54" s="603"/>
      <c r="AZ54" s="603"/>
      <c r="BA54" s="603"/>
      <c r="BB54" s="603"/>
      <c r="BC54" s="603"/>
      <c r="BD54" s="603"/>
      <c r="BE54" s="603"/>
      <c r="BF54" s="603"/>
      <c r="BG54" s="603"/>
      <c r="BH54" s="603"/>
      <c r="BI54" s="603"/>
      <c r="BJ54" s="603"/>
      <c r="BK54" s="603"/>
      <c r="BL54" s="603"/>
      <c r="BM54" s="603"/>
      <c r="BN54" s="603"/>
      <c r="BO54" s="603"/>
    </row>
    <row r="55" spans="1:67" ht="14.1">
      <c r="A55" s="292" t="s">
        <v>452</v>
      </c>
      <c r="B55" s="758" t="s">
        <v>178</v>
      </c>
      <c r="C55" s="291"/>
      <c r="D55" s="133"/>
      <c r="E55" s="133"/>
      <c r="F55" s="140"/>
      <c r="G55" s="603"/>
      <c r="H55" s="603"/>
      <c r="I55" s="603"/>
      <c r="J55" s="603"/>
      <c r="K55" s="603"/>
      <c r="L55" s="603"/>
      <c r="M55" s="603"/>
      <c r="N55" s="603"/>
      <c r="O55" s="603"/>
      <c r="P55" s="603"/>
      <c r="Q55" s="603"/>
      <c r="R55" s="603"/>
      <c r="S55" s="603"/>
      <c r="T55" s="603"/>
      <c r="U55" s="603"/>
      <c r="V55" s="603"/>
      <c r="W55" s="603"/>
      <c r="X55" s="603"/>
      <c r="Y55" s="603"/>
      <c r="Z55" s="603"/>
      <c r="AA55" s="603"/>
      <c r="AB55" s="603"/>
      <c r="AC55" s="603"/>
      <c r="AD55" s="603"/>
      <c r="AE55" s="603"/>
      <c r="AF55" s="603"/>
      <c r="AG55" s="603"/>
      <c r="AH55" s="603"/>
      <c r="AI55" s="603"/>
      <c r="AJ55" s="603"/>
      <c r="AK55" s="603"/>
      <c r="AL55" s="603"/>
      <c r="AM55" s="603"/>
      <c r="AN55" s="603"/>
      <c r="AO55" s="603"/>
      <c r="AP55" s="603"/>
      <c r="AQ55" s="603"/>
      <c r="AR55" s="603"/>
      <c r="AS55" s="603"/>
      <c r="AT55" s="603"/>
      <c r="AU55" s="603"/>
      <c r="AV55" s="603"/>
      <c r="AW55" s="603"/>
      <c r="AX55" s="603"/>
      <c r="AY55" s="603"/>
      <c r="AZ55" s="603"/>
      <c r="BA55" s="603"/>
      <c r="BB55" s="603"/>
      <c r="BC55" s="603"/>
      <c r="BD55" s="603"/>
      <c r="BE55" s="603"/>
      <c r="BF55" s="603"/>
      <c r="BG55" s="603"/>
      <c r="BH55" s="603"/>
      <c r="BI55" s="603"/>
      <c r="BJ55" s="603"/>
      <c r="BK55" s="603"/>
      <c r="BL55" s="603"/>
      <c r="BM55" s="603"/>
      <c r="BN55" s="603"/>
      <c r="BO55" s="603"/>
    </row>
    <row r="56" spans="1:67" ht="14.1">
      <c r="A56" s="294" t="s">
        <v>453</v>
      </c>
      <c r="B56" s="758" t="s">
        <v>180</v>
      </c>
      <c r="C56" s="291"/>
      <c r="D56" s="133"/>
      <c r="E56" s="133"/>
      <c r="F56" s="140"/>
      <c r="G56" s="603"/>
      <c r="H56" s="603"/>
      <c r="I56" s="603"/>
      <c r="J56" s="603"/>
      <c r="K56" s="603"/>
      <c r="L56" s="603"/>
      <c r="M56" s="603"/>
      <c r="N56" s="603"/>
      <c r="O56" s="603"/>
      <c r="P56" s="603"/>
      <c r="Q56" s="603"/>
      <c r="R56" s="603"/>
      <c r="S56" s="603"/>
      <c r="T56" s="603"/>
      <c r="U56" s="603"/>
      <c r="V56" s="603"/>
      <c r="W56" s="603"/>
      <c r="X56" s="603"/>
      <c r="Y56" s="603"/>
      <c r="Z56" s="603"/>
      <c r="AA56" s="603"/>
      <c r="AB56" s="603"/>
      <c r="AC56" s="603"/>
      <c r="AD56" s="603"/>
      <c r="AE56" s="603"/>
      <c r="AF56" s="603"/>
      <c r="AG56" s="603"/>
      <c r="AH56" s="603"/>
      <c r="AI56" s="603"/>
      <c r="AJ56" s="603"/>
      <c r="AK56" s="603"/>
      <c r="AL56" s="603"/>
      <c r="AM56" s="603"/>
      <c r="AN56" s="603"/>
      <c r="AO56" s="603"/>
      <c r="AP56" s="603"/>
      <c r="AQ56" s="603"/>
      <c r="AR56" s="603"/>
      <c r="AS56" s="603"/>
      <c r="AT56" s="603"/>
      <c r="AU56" s="603"/>
      <c r="AV56" s="603"/>
      <c r="AW56" s="603"/>
      <c r="AX56" s="603"/>
      <c r="AY56" s="603"/>
      <c r="AZ56" s="603"/>
      <c r="BA56" s="603"/>
      <c r="BB56" s="603"/>
      <c r="BC56" s="603"/>
      <c r="BD56" s="603"/>
      <c r="BE56" s="603"/>
      <c r="BF56" s="603"/>
      <c r="BG56" s="603"/>
      <c r="BH56" s="603"/>
      <c r="BI56" s="603"/>
      <c r="BJ56" s="603"/>
      <c r="BK56" s="603"/>
      <c r="BL56" s="603"/>
      <c r="BM56" s="603"/>
      <c r="BN56" s="603"/>
      <c r="BO56" s="603"/>
    </row>
    <row r="57" spans="1:67" ht="14.1">
      <c r="A57" s="293" t="s">
        <v>454</v>
      </c>
      <c r="B57" s="760" t="s">
        <v>182</v>
      </c>
      <c r="C57" s="291"/>
      <c r="D57" s="133"/>
      <c r="E57" s="133"/>
      <c r="F57" s="140"/>
      <c r="G57" s="603"/>
      <c r="H57" s="603"/>
      <c r="I57" s="603"/>
      <c r="J57" s="603"/>
      <c r="K57" s="603"/>
      <c r="L57" s="603"/>
      <c r="M57" s="603"/>
      <c r="N57" s="603"/>
      <c r="O57" s="603"/>
      <c r="P57" s="603"/>
      <c r="Q57" s="603"/>
      <c r="R57" s="603"/>
      <c r="S57" s="603"/>
      <c r="T57" s="603"/>
      <c r="U57" s="603"/>
      <c r="V57" s="603"/>
      <c r="W57" s="603"/>
      <c r="X57" s="603"/>
      <c r="Y57" s="603"/>
      <c r="Z57" s="603"/>
      <c r="AA57" s="603"/>
      <c r="AB57" s="603"/>
      <c r="AC57" s="603"/>
      <c r="AD57" s="603"/>
      <c r="AE57" s="603"/>
      <c r="AF57" s="603"/>
      <c r="AG57" s="603"/>
      <c r="AH57" s="603"/>
      <c r="AI57" s="603"/>
      <c r="AJ57" s="603"/>
      <c r="AK57" s="603"/>
      <c r="AL57" s="603"/>
      <c r="AM57" s="603"/>
      <c r="AN57" s="603"/>
      <c r="AO57" s="603"/>
      <c r="AP57" s="603"/>
      <c r="AQ57" s="603"/>
      <c r="AR57" s="603"/>
      <c r="AS57" s="603"/>
      <c r="AT57" s="603"/>
      <c r="AU57" s="603"/>
      <c r="AV57" s="603"/>
      <c r="AW57" s="603"/>
      <c r="AX57" s="603"/>
      <c r="AY57" s="603"/>
      <c r="AZ57" s="603"/>
      <c r="BA57" s="603"/>
      <c r="BB57" s="603"/>
      <c r="BC57" s="603"/>
      <c r="BD57" s="603"/>
      <c r="BE57" s="603"/>
      <c r="BF57" s="603"/>
      <c r="BG57" s="603"/>
      <c r="BH57" s="603"/>
      <c r="BI57" s="603"/>
      <c r="BJ57" s="603"/>
      <c r="BK57" s="603"/>
      <c r="BL57" s="603"/>
      <c r="BM57" s="603"/>
      <c r="BN57" s="603"/>
      <c r="BO57" s="603"/>
    </row>
    <row r="58" spans="1:67" ht="14.1">
      <c r="A58" s="292" t="s">
        <v>455</v>
      </c>
      <c r="B58" s="760" t="s">
        <v>184</v>
      </c>
      <c r="C58" s="291"/>
      <c r="D58" s="133"/>
      <c r="E58" s="133"/>
      <c r="F58" s="140"/>
      <c r="G58" s="603"/>
      <c r="H58" s="603"/>
      <c r="I58" s="603"/>
      <c r="J58" s="603"/>
      <c r="K58" s="603"/>
      <c r="L58" s="603"/>
      <c r="M58" s="603"/>
      <c r="N58" s="603"/>
      <c r="O58" s="603"/>
      <c r="P58" s="603"/>
      <c r="Q58" s="603"/>
      <c r="R58" s="603"/>
      <c r="S58" s="603"/>
      <c r="T58" s="603"/>
      <c r="U58" s="603"/>
      <c r="V58" s="603"/>
      <c r="W58" s="603"/>
      <c r="X58" s="603"/>
      <c r="Y58" s="603"/>
      <c r="Z58" s="603"/>
      <c r="AA58" s="603"/>
      <c r="AB58" s="603"/>
      <c r="AC58" s="603"/>
      <c r="AD58" s="603"/>
      <c r="AE58" s="603"/>
      <c r="AF58" s="603"/>
      <c r="AG58" s="603"/>
      <c r="AH58" s="603"/>
      <c r="AI58" s="603"/>
      <c r="AJ58" s="603"/>
      <c r="AK58" s="603"/>
      <c r="AL58" s="603"/>
      <c r="AM58" s="603"/>
      <c r="AN58" s="603"/>
      <c r="AO58" s="603"/>
      <c r="AP58" s="603"/>
      <c r="AQ58" s="603"/>
      <c r="AR58" s="603"/>
      <c r="AS58" s="603"/>
      <c r="AT58" s="603"/>
      <c r="AU58" s="603"/>
      <c r="AV58" s="603"/>
      <c r="AW58" s="603"/>
      <c r="AX58" s="603"/>
      <c r="AY58" s="603"/>
      <c r="AZ58" s="603"/>
      <c r="BA58" s="603"/>
      <c r="BB58" s="603"/>
      <c r="BC58" s="603"/>
      <c r="BD58" s="603"/>
      <c r="BE58" s="603"/>
      <c r="BF58" s="603"/>
      <c r="BG58" s="603"/>
      <c r="BH58" s="603"/>
      <c r="BI58" s="603"/>
      <c r="BJ58" s="603"/>
      <c r="BK58" s="603"/>
      <c r="BL58" s="603"/>
      <c r="BM58" s="603"/>
      <c r="BN58" s="603"/>
      <c r="BO58" s="603"/>
    </row>
    <row r="59" spans="1:67" ht="14.1">
      <c r="A59" s="292" t="s">
        <v>456</v>
      </c>
      <c r="B59" s="760" t="s">
        <v>186</v>
      </c>
      <c r="C59" s="291"/>
      <c r="D59" s="133"/>
      <c r="E59" s="133"/>
      <c r="F59" s="140"/>
      <c r="G59" s="603"/>
      <c r="H59" s="603"/>
      <c r="I59" s="603"/>
      <c r="J59" s="603"/>
      <c r="K59" s="603"/>
      <c r="L59" s="603"/>
      <c r="M59" s="603"/>
      <c r="N59" s="603"/>
      <c r="O59" s="603"/>
      <c r="P59" s="603"/>
      <c r="Q59" s="603"/>
      <c r="R59" s="603"/>
      <c r="S59" s="603"/>
      <c r="T59" s="603"/>
      <c r="U59" s="603"/>
      <c r="V59" s="603"/>
      <c r="W59" s="603"/>
      <c r="X59" s="603"/>
      <c r="Y59" s="603"/>
      <c r="Z59" s="603"/>
      <c r="AA59" s="603"/>
      <c r="AB59" s="603"/>
      <c r="AC59" s="603"/>
      <c r="AD59" s="603"/>
      <c r="AE59" s="603"/>
      <c r="AF59" s="603"/>
      <c r="AG59" s="603"/>
      <c r="AH59" s="603"/>
      <c r="AI59" s="603"/>
      <c r="AJ59" s="603"/>
      <c r="AK59" s="603"/>
      <c r="AL59" s="603"/>
      <c r="AM59" s="603"/>
      <c r="AN59" s="603"/>
      <c r="AO59" s="603"/>
      <c r="AP59" s="603"/>
      <c r="AQ59" s="603"/>
      <c r="AR59" s="603"/>
      <c r="AS59" s="603"/>
      <c r="AT59" s="603"/>
      <c r="AU59" s="603"/>
      <c r="AV59" s="603"/>
      <c r="AW59" s="603"/>
      <c r="AX59" s="603"/>
      <c r="AY59" s="603"/>
      <c r="AZ59" s="603"/>
      <c r="BA59" s="603"/>
      <c r="BB59" s="603"/>
      <c r="BC59" s="603"/>
      <c r="BD59" s="603"/>
      <c r="BE59" s="603"/>
      <c r="BF59" s="603"/>
      <c r="BG59" s="603"/>
      <c r="BH59" s="603"/>
      <c r="BI59" s="603"/>
      <c r="BJ59" s="603"/>
      <c r="BK59" s="603"/>
      <c r="BL59" s="603"/>
      <c r="BM59" s="603"/>
      <c r="BN59" s="603"/>
      <c r="BO59" s="603"/>
    </row>
    <row r="60" spans="1:67" ht="14.1">
      <c r="A60" s="290" t="s">
        <v>457</v>
      </c>
      <c r="B60" s="758" t="s">
        <v>190</v>
      </c>
      <c r="C60" s="289"/>
      <c r="D60" s="155"/>
      <c r="E60" s="155"/>
      <c r="F60" s="160"/>
      <c r="G60" s="603"/>
      <c r="H60" s="603"/>
      <c r="I60" s="603"/>
      <c r="J60" s="603"/>
      <c r="K60" s="603"/>
      <c r="L60" s="603"/>
      <c r="M60" s="603"/>
      <c r="N60" s="603"/>
      <c r="O60" s="603"/>
      <c r="P60" s="603"/>
      <c r="Q60" s="603"/>
      <c r="R60" s="603"/>
      <c r="S60" s="603"/>
      <c r="T60" s="603"/>
      <c r="U60" s="603"/>
      <c r="V60" s="603"/>
      <c r="W60" s="603"/>
      <c r="X60" s="603"/>
      <c r="Y60" s="603"/>
      <c r="Z60" s="603"/>
      <c r="AA60" s="603"/>
      <c r="AB60" s="603"/>
      <c r="AC60" s="603"/>
      <c r="AD60" s="603"/>
      <c r="AE60" s="603"/>
      <c r="AF60" s="603"/>
      <c r="AG60" s="603"/>
      <c r="AH60" s="603"/>
      <c r="AI60" s="603"/>
      <c r="AJ60" s="603"/>
      <c r="AK60" s="603"/>
      <c r="AL60" s="603"/>
      <c r="AM60" s="603"/>
      <c r="AN60" s="603"/>
      <c r="AO60" s="603"/>
      <c r="AP60" s="603"/>
      <c r="AQ60" s="603"/>
      <c r="AR60" s="603"/>
      <c r="AS60" s="603"/>
      <c r="AT60" s="603"/>
      <c r="AU60" s="603"/>
      <c r="AV60" s="603"/>
      <c r="AW60" s="603"/>
      <c r="AX60" s="603"/>
      <c r="AY60" s="603"/>
      <c r="AZ60" s="603"/>
      <c r="BA60" s="603"/>
      <c r="BB60" s="603"/>
      <c r="BC60" s="603"/>
      <c r="BD60" s="603"/>
      <c r="BE60" s="603"/>
      <c r="BF60" s="603"/>
      <c r="BG60" s="603"/>
      <c r="BH60" s="603"/>
      <c r="BI60" s="603"/>
      <c r="BJ60" s="603"/>
      <c r="BK60" s="603"/>
      <c r="BL60" s="603"/>
      <c r="BM60" s="603"/>
      <c r="BN60" s="603"/>
      <c r="BO60" s="603"/>
    </row>
    <row r="61" spans="1:67" ht="14.1">
      <c r="A61" s="299" t="s">
        <v>458</v>
      </c>
      <c r="B61" s="760" t="s">
        <v>192</v>
      </c>
      <c r="C61" s="750"/>
      <c r="D61" s="288"/>
      <c r="E61" s="133"/>
      <c r="F61" s="133"/>
      <c r="G61" s="603"/>
      <c r="H61" s="603"/>
      <c r="I61" s="603"/>
      <c r="J61" s="603"/>
      <c r="K61" s="603"/>
      <c r="L61" s="603"/>
      <c r="M61" s="603"/>
      <c r="N61" s="603"/>
      <c r="O61" s="603"/>
      <c r="P61" s="603"/>
      <c r="Q61" s="603"/>
      <c r="R61" s="603"/>
      <c r="S61" s="603"/>
      <c r="T61" s="603"/>
      <c r="U61" s="603"/>
      <c r="V61" s="603"/>
      <c r="W61" s="603"/>
      <c r="X61" s="603"/>
      <c r="Y61" s="603"/>
      <c r="Z61" s="603"/>
      <c r="AA61" s="603"/>
      <c r="AB61" s="603"/>
      <c r="AC61" s="603"/>
      <c r="AD61" s="603"/>
      <c r="AE61" s="603"/>
      <c r="AF61" s="603"/>
      <c r="AG61" s="603"/>
      <c r="AH61" s="603"/>
      <c r="AI61" s="603"/>
      <c r="AJ61" s="603"/>
      <c r="AK61" s="603"/>
      <c r="AL61" s="603"/>
      <c r="AM61" s="603"/>
      <c r="AN61" s="603"/>
      <c r="AO61" s="603"/>
      <c r="AP61" s="603"/>
      <c r="AQ61" s="603"/>
      <c r="AR61" s="603"/>
      <c r="AS61" s="603"/>
      <c r="AT61" s="603"/>
      <c r="AU61" s="603"/>
      <c r="AV61" s="603"/>
      <c r="AW61" s="603"/>
      <c r="AX61" s="603"/>
      <c r="AY61" s="603"/>
      <c r="AZ61" s="603"/>
      <c r="BA61" s="603"/>
      <c r="BB61" s="603"/>
      <c r="BC61" s="603"/>
      <c r="BD61" s="603"/>
      <c r="BE61" s="603"/>
      <c r="BF61" s="603"/>
      <c r="BG61" s="603"/>
      <c r="BH61" s="603"/>
      <c r="BI61" s="603"/>
      <c r="BJ61" s="603"/>
      <c r="BK61" s="603"/>
      <c r="BL61" s="603"/>
      <c r="BM61" s="603"/>
      <c r="BN61" s="603"/>
      <c r="BO61" s="603"/>
    </row>
    <row r="62" spans="1:67" ht="14.1">
      <c r="A62" s="659" t="s">
        <v>459</v>
      </c>
      <c r="B62" s="760" t="s">
        <v>194</v>
      </c>
      <c r="C62" s="750"/>
      <c r="D62" s="288"/>
      <c r="E62" s="133"/>
      <c r="F62" s="133"/>
      <c r="G62" s="603"/>
      <c r="H62" s="603"/>
      <c r="I62" s="603"/>
      <c r="J62" s="603"/>
      <c r="K62" s="603"/>
      <c r="L62" s="603"/>
      <c r="M62" s="603"/>
      <c r="N62" s="603"/>
      <c r="O62" s="603"/>
      <c r="P62" s="603"/>
      <c r="Q62" s="603"/>
      <c r="R62" s="603"/>
      <c r="S62" s="603"/>
      <c r="T62" s="603"/>
      <c r="U62" s="603"/>
      <c r="V62" s="603"/>
      <c r="W62" s="603"/>
      <c r="X62" s="603"/>
      <c r="Y62" s="603"/>
      <c r="Z62" s="603"/>
      <c r="AA62" s="603"/>
      <c r="AB62" s="603"/>
      <c r="AC62" s="603"/>
      <c r="AD62" s="603"/>
      <c r="AE62" s="603"/>
      <c r="AF62" s="603"/>
      <c r="AG62" s="603"/>
      <c r="AH62" s="603"/>
      <c r="AI62" s="603"/>
      <c r="AJ62" s="603"/>
      <c r="AK62" s="603"/>
      <c r="AL62" s="603"/>
      <c r="AM62" s="603"/>
      <c r="AN62" s="603"/>
      <c r="AO62" s="603"/>
      <c r="AP62" s="603"/>
      <c r="AQ62" s="603"/>
      <c r="AR62" s="603"/>
      <c r="AS62" s="603"/>
      <c r="AT62" s="603"/>
      <c r="AU62" s="603"/>
      <c r="AV62" s="603"/>
      <c r="AW62" s="603"/>
      <c r="AX62" s="603"/>
      <c r="AY62" s="603"/>
      <c r="AZ62" s="603"/>
      <c r="BA62" s="603"/>
      <c r="BB62" s="603"/>
      <c r="BC62" s="603"/>
      <c r="BD62" s="603"/>
      <c r="BE62" s="603"/>
      <c r="BF62" s="603"/>
      <c r="BG62" s="603"/>
      <c r="BH62" s="603"/>
      <c r="BI62" s="603"/>
      <c r="BJ62" s="603"/>
      <c r="BK62" s="603"/>
      <c r="BL62" s="603"/>
      <c r="BM62" s="603"/>
      <c r="BN62" s="603"/>
      <c r="BO62" s="603"/>
    </row>
    <row r="63" spans="1:67" ht="14.1">
      <c r="A63" s="299" t="s">
        <v>460</v>
      </c>
      <c r="B63" s="760" t="s">
        <v>196</v>
      </c>
      <c r="C63" s="750"/>
      <c r="D63" s="288"/>
      <c r="E63" s="133"/>
      <c r="F63" s="133"/>
      <c r="G63" s="603"/>
      <c r="H63" s="603"/>
      <c r="I63" s="603"/>
      <c r="J63" s="603"/>
      <c r="K63" s="603"/>
      <c r="L63" s="603"/>
      <c r="M63" s="603"/>
      <c r="N63" s="603"/>
      <c r="O63" s="603"/>
      <c r="P63" s="603"/>
      <c r="Q63" s="603"/>
      <c r="R63" s="603"/>
      <c r="S63" s="603"/>
      <c r="T63" s="603"/>
      <c r="U63" s="603"/>
      <c r="V63" s="603"/>
      <c r="W63" s="603"/>
      <c r="X63" s="603"/>
      <c r="Y63" s="603"/>
      <c r="Z63" s="603"/>
      <c r="AA63" s="603"/>
      <c r="AB63" s="603"/>
      <c r="AC63" s="603"/>
      <c r="AD63" s="603"/>
      <c r="AE63" s="603"/>
      <c r="AF63" s="603"/>
      <c r="AG63" s="603"/>
      <c r="AH63" s="603"/>
      <c r="AI63" s="603"/>
      <c r="AJ63" s="603"/>
      <c r="AK63" s="603"/>
      <c r="AL63" s="603"/>
      <c r="AM63" s="603"/>
      <c r="AN63" s="603"/>
      <c r="AO63" s="603"/>
      <c r="AP63" s="603"/>
      <c r="AQ63" s="603"/>
      <c r="AR63" s="603"/>
      <c r="AS63" s="603"/>
      <c r="AT63" s="603"/>
      <c r="AU63" s="603"/>
      <c r="AV63" s="603"/>
      <c r="AW63" s="603"/>
      <c r="AX63" s="603"/>
      <c r="AY63" s="603"/>
      <c r="AZ63" s="603"/>
      <c r="BA63" s="603"/>
      <c r="BB63" s="603"/>
      <c r="BC63" s="603"/>
      <c r="BD63" s="603"/>
      <c r="BE63" s="603"/>
      <c r="BF63" s="603"/>
      <c r="BG63" s="603"/>
      <c r="BH63" s="603"/>
      <c r="BI63" s="603"/>
      <c r="BJ63" s="603"/>
      <c r="BK63" s="603"/>
      <c r="BL63" s="603"/>
      <c r="BM63" s="603"/>
      <c r="BN63" s="603"/>
      <c r="BO63" s="603"/>
    </row>
    <row r="64" spans="1:67" ht="14.1">
      <c r="A64" s="286" t="s">
        <v>334</v>
      </c>
      <c r="B64" s="287"/>
      <c r="C64" s="286"/>
      <c r="D64" s="286"/>
      <c r="E64" s="286"/>
      <c r="F64" s="286"/>
      <c r="G64" s="603"/>
      <c r="H64" s="603"/>
      <c r="I64" s="603"/>
      <c r="J64" s="603"/>
      <c r="K64" s="603"/>
      <c r="L64" s="603"/>
      <c r="M64" s="603"/>
      <c r="N64" s="603"/>
      <c r="O64" s="603"/>
      <c r="P64" s="603"/>
      <c r="Q64" s="603"/>
      <c r="R64" s="603"/>
      <c r="S64" s="603"/>
      <c r="T64" s="603"/>
      <c r="U64" s="603"/>
      <c r="V64" s="603"/>
      <c r="W64" s="603"/>
      <c r="X64" s="603"/>
      <c r="Y64" s="603"/>
      <c r="Z64" s="603"/>
      <c r="AA64" s="603"/>
      <c r="AB64" s="603"/>
      <c r="AC64" s="603"/>
      <c r="AD64" s="603"/>
      <c r="AE64" s="603"/>
      <c r="AF64" s="603"/>
      <c r="AG64" s="603"/>
      <c r="AH64" s="603"/>
      <c r="AI64" s="603"/>
      <c r="AJ64" s="603"/>
      <c r="AK64" s="603"/>
      <c r="AL64" s="603"/>
      <c r="AM64" s="603"/>
      <c r="AN64" s="603"/>
      <c r="AO64" s="603"/>
      <c r="AP64" s="603"/>
      <c r="AQ64" s="603"/>
      <c r="AR64" s="603"/>
      <c r="AS64" s="603"/>
      <c r="AT64" s="603"/>
      <c r="AU64" s="603"/>
      <c r="AV64" s="603"/>
      <c r="AW64" s="603"/>
      <c r="AX64" s="603"/>
      <c r="AY64" s="603"/>
      <c r="AZ64" s="603"/>
      <c r="BA64" s="603"/>
      <c r="BB64" s="603"/>
      <c r="BC64" s="603"/>
      <c r="BD64" s="603"/>
      <c r="BE64" s="603"/>
      <c r="BF64" s="603"/>
      <c r="BG64" s="603"/>
      <c r="BH64" s="603"/>
      <c r="BI64" s="603"/>
      <c r="BJ64" s="603"/>
      <c r="BK64" s="603"/>
      <c r="BL64" s="603"/>
      <c r="BM64" s="603"/>
      <c r="BN64" s="603"/>
      <c r="BO64" s="603"/>
    </row>
    <row r="65" spans="1:9" ht="15.9">
      <c r="A65" s="285" t="s">
        <v>461</v>
      </c>
      <c r="B65" s="285"/>
      <c r="C65" s="286"/>
      <c r="D65" s="286"/>
      <c r="E65" s="286"/>
      <c r="F65" s="286"/>
      <c r="G65" s="131"/>
      <c r="H65" s="131"/>
    </row>
    <row r="66" spans="1:9" ht="15.9">
      <c r="A66" s="285" t="s">
        <v>462</v>
      </c>
      <c r="B66" s="285"/>
      <c r="C66" s="285"/>
      <c r="D66" s="285"/>
      <c r="E66" s="285"/>
      <c r="F66" s="285"/>
      <c r="G66" s="131"/>
      <c r="H66" s="131"/>
    </row>
    <row r="67" spans="1:9" ht="15.9">
      <c r="A67" s="285" t="s">
        <v>463</v>
      </c>
      <c r="B67" s="285"/>
      <c r="C67" s="287"/>
      <c r="D67" s="287"/>
      <c r="E67" s="287"/>
      <c r="F67" s="286"/>
      <c r="G67" s="131"/>
      <c r="H67" s="131"/>
    </row>
    <row r="68" spans="1:9" ht="13.8">
      <c r="A68" s="7"/>
      <c r="B68" s="285"/>
      <c r="C68" s="285"/>
      <c r="D68" s="285"/>
      <c r="E68" s="285"/>
      <c r="F68" s="285"/>
      <c r="G68" s="131"/>
      <c r="H68" s="131"/>
    </row>
    <row r="69" spans="1:9" ht="14.1">
      <c r="A69" s="135" t="s">
        <v>464</v>
      </c>
      <c r="B69" s="815"/>
      <c r="C69" s="134"/>
      <c r="D69" s="134"/>
      <c r="E69" s="134"/>
      <c r="F69" s="134"/>
      <c r="G69" s="134"/>
      <c r="H69" s="259"/>
    </row>
    <row r="70" spans="1:9" ht="56.4">
      <c r="A70" s="258"/>
      <c r="B70" s="757"/>
      <c r="C70" s="751" t="s">
        <v>465</v>
      </c>
      <c r="D70" s="284"/>
      <c r="E70" s="908"/>
      <c r="F70" s="283" t="s">
        <v>302</v>
      </c>
      <c r="G70" s="908"/>
      <c r="H70" s="158" t="s">
        <v>466</v>
      </c>
    </row>
    <row r="71" spans="1:9" ht="14.1">
      <c r="A71" s="282" t="s">
        <v>467</v>
      </c>
      <c r="B71" s="757"/>
      <c r="C71" s="543" t="s">
        <v>468</v>
      </c>
      <c r="D71" s="273"/>
      <c r="E71" s="281"/>
      <c r="F71" s="544" t="s">
        <v>469</v>
      </c>
      <c r="G71" s="281"/>
      <c r="H71" s="542" t="s">
        <v>470</v>
      </c>
    </row>
    <row r="72" spans="1:9" ht="13.8">
      <c r="A72" s="280" t="s">
        <v>471</v>
      </c>
      <c r="B72" s="760" t="s">
        <v>198</v>
      </c>
      <c r="C72" s="752"/>
      <c r="D72" s="276"/>
      <c r="E72" s="277"/>
      <c r="F72" s="256">
        <v>0.3</v>
      </c>
      <c r="G72" s="276"/>
      <c r="H72" s="254"/>
    </row>
    <row r="73" spans="1:9" ht="13.8">
      <c r="A73" s="279" t="s">
        <v>472</v>
      </c>
      <c r="B73" s="760" t="s">
        <v>473</v>
      </c>
      <c r="C73" s="752"/>
      <c r="D73" s="276"/>
      <c r="E73" s="277"/>
      <c r="F73" s="256">
        <v>0.3</v>
      </c>
      <c r="G73" s="276"/>
      <c r="H73" s="272"/>
    </row>
    <row r="74" spans="1:9" ht="13.8">
      <c r="A74" s="267" t="s">
        <v>474</v>
      </c>
      <c r="B74" s="761" t="s">
        <v>200</v>
      </c>
      <c r="C74" s="752"/>
      <c r="D74" s="276"/>
      <c r="E74" s="277"/>
      <c r="F74" s="256">
        <v>0.3</v>
      </c>
      <c r="G74" s="276"/>
      <c r="H74" s="254"/>
    </row>
    <row r="75" spans="1:9" ht="13.8">
      <c r="A75" s="278" t="s">
        <v>475</v>
      </c>
      <c r="B75" s="941" t="s">
        <v>202</v>
      </c>
      <c r="C75" s="752"/>
      <c r="D75" s="276"/>
      <c r="E75" s="277"/>
      <c r="F75" s="256">
        <v>0.3</v>
      </c>
      <c r="G75" s="276"/>
      <c r="H75" s="254"/>
      <c r="I75" s="937"/>
    </row>
    <row r="76" spans="1:9" ht="14.1">
      <c r="A76" s="745" t="s">
        <v>476</v>
      </c>
      <c r="B76" s="941" t="s">
        <v>203</v>
      </c>
      <c r="C76" s="275"/>
      <c r="D76" s="273"/>
      <c r="E76" s="273"/>
      <c r="F76" s="274"/>
      <c r="G76" s="273"/>
      <c r="H76" s="272"/>
      <c r="I76" s="937"/>
    </row>
    <row r="77" spans="1:9" ht="84.6">
      <c r="A77" s="271"/>
      <c r="B77" s="942"/>
      <c r="C77" s="751" t="s">
        <v>465</v>
      </c>
      <c r="D77" s="269" t="s">
        <v>477</v>
      </c>
      <c r="E77" s="269" t="s">
        <v>478</v>
      </c>
      <c r="F77" s="270" t="s">
        <v>302</v>
      </c>
      <c r="G77" s="269" t="s">
        <v>479</v>
      </c>
      <c r="H77" s="158" t="s">
        <v>480</v>
      </c>
    </row>
    <row r="78" spans="1:9" ht="14.1">
      <c r="A78" s="265" t="s">
        <v>481</v>
      </c>
      <c r="B78" s="943"/>
      <c r="C78" s="543" t="s">
        <v>482</v>
      </c>
      <c r="D78" s="544" t="s">
        <v>483</v>
      </c>
      <c r="E78" s="544" t="s">
        <v>484</v>
      </c>
      <c r="F78" s="544" t="s">
        <v>485</v>
      </c>
      <c r="G78" s="544" t="s">
        <v>486</v>
      </c>
      <c r="H78" s="542" t="s">
        <v>487</v>
      </c>
    </row>
    <row r="79" spans="1:9" ht="13.8">
      <c r="A79" s="268" t="s">
        <v>488</v>
      </c>
      <c r="B79" s="941" t="s">
        <v>205</v>
      </c>
      <c r="C79" s="657"/>
      <c r="D79" s="266"/>
      <c r="E79" s="266"/>
      <c r="F79" s="256">
        <v>0.3</v>
      </c>
      <c r="G79" s="266"/>
      <c r="H79" s="254"/>
      <c r="I79" s="936"/>
    </row>
    <row r="80" spans="1:9" ht="13.8">
      <c r="A80" s="267" t="s">
        <v>489</v>
      </c>
      <c r="B80" s="941" t="s">
        <v>208</v>
      </c>
      <c r="C80" s="657"/>
      <c r="D80" s="266"/>
      <c r="E80" s="266"/>
      <c r="F80" s="256">
        <v>0.3</v>
      </c>
      <c r="G80" s="266"/>
      <c r="H80" s="254"/>
      <c r="I80" s="936"/>
    </row>
    <row r="81" spans="1:9" ht="13.8">
      <c r="A81" s="267" t="s">
        <v>490</v>
      </c>
      <c r="B81" s="941" t="s">
        <v>210</v>
      </c>
      <c r="C81" s="657"/>
      <c r="D81" s="266"/>
      <c r="E81" s="266"/>
      <c r="F81" s="256">
        <v>0.3</v>
      </c>
      <c r="G81" s="266"/>
      <c r="H81" s="254"/>
      <c r="I81" s="936"/>
    </row>
    <row r="82" spans="1:9" ht="14.1">
      <c r="A82" s="265" t="s">
        <v>491</v>
      </c>
      <c r="B82" s="941" t="s">
        <v>213</v>
      </c>
      <c r="C82" s="753"/>
      <c r="D82" s="262"/>
      <c r="E82" s="262"/>
      <c r="F82" s="263"/>
      <c r="G82" s="262"/>
      <c r="H82" s="261"/>
      <c r="I82" s="936"/>
    </row>
    <row r="83" spans="1:9" ht="14.1">
      <c r="A83" s="135" t="s">
        <v>492</v>
      </c>
      <c r="B83" s="944" t="s">
        <v>215</v>
      </c>
      <c r="C83" s="754"/>
      <c r="D83" s="260"/>
      <c r="E83" s="260"/>
      <c r="F83" s="255"/>
      <c r="G83" s="260"/>
      <c r="H83" s="254"/>
      <c r="I83" s="936"/>
    </row>
    <row r="84" spans="1:9" ht="13.8">
      <c r="A84" s="7"/>
      <c r="B84" s="945"/>
      <c r="C84" s="7"/>
      <c r="D84" s="7"/>
      <c r="E84" s="7"/>
      <c r="F84" s="7"/>
      <c r="G84" s="131"/>
      <c r="H84" s="131"/>
    </row>
    <row r="85" spans="1:9" ht="14.1">
      <c r="A85" s="135" t="s">
        <v>493</v>
      </c>
      <c r="B85" s="946"/>
      <c r="C85" s="134"/>
      <c r="D85" s="134"/>
      <c r="E85" s="259"/>
      <c r="F85" s="7"/>
      <c r="G85" s="131"/>
      <c r="H85" s="131"/>
    </row>
    <row r="86" spans="1:9" ht="56.4">
      <c r="A86" s="258"/>
      <c r="B86" s="942"/>
      <c r="C86" s="751" t="s">
        <v>494</v>
      </c>
      <c r="D86" s="283" t="s">
        <v>302</v>
      </c>
      <c r="E86" s="158" t="s">
        <v>495</v>
      </c>
      <c r="F86" s="7"/>
      <c r="G86" s="131"/>
      <c r="H86" s="131"/>
    </row>
    <row r="87" spans="1:9" ht="13.8">
      <c r="A87" s="258"/>
      <c r="B87" s="943"/>
      <c r="C87" s="543" t="s">
        <v>496</v>
      </c>
      <c r="D87" s="544" t="s">
        <v>497</v>
      </c>
      <c r="E87" s="542" t="s">
        <v>498</v>
      </c>
      <c r="F87" s="7"/>
      <c r="G87" s="131"/>
      <c r="H87" s="131"/>
    </row>
    <row r="88" spans="1:9" ht="13.8">
      <c r="A88" s="138" t="s">
        <v>499</v>
      </c>
      <c r="B88" s="944" t="s">
        <v>217</v>
      </c>
      <c r="C88" s="657"/>
      <c r="D88" s="256">
        <v>0.2</v>
      </c>
      <c r="E88" s="254"/>
      <c r="F88" s="7"/>
      <c r="G88" s="131"/>
      <c r="H88" s="131"/>
      <c r="I88" s="936"/>
    </row>
    <row r="89" spans="1:9" ht="13.8">
      <c r="A89" s="257" t="s">
        <v>500</v>
      </c>
      <c r="B89" s="944" t="s">
        <v>219</v>
      </c>
      <c r="C89" s="657"/>
      <c r="D89" s="256">
        <v>0.1</v>
      </c>
      <c r="E89" s="254"/>
      <c r="F89" s="7"/>
      <c r="G89" s="131"/>
      <c r="H89" s="131"/>
      <c r="I89" s="936"/>
    </row>
    <row r="90" spans="1:9" ht="14.1">
      <c r="A90" s="135" t="s">
        <v>501</v>
      </c>
      <c r="B90" s="944" t="s">
        <v>223</v>
      </c>
      <c r="C90" s="657"/>
      <c r="D90" s="255"/>
      <c r="E90" s="254"/>
      <c r="F90" s="7"/>
      <c r="G90" s="131"/>
      <c r="H90" s="131"/>
      <c r="I90" s="936"/>
    </row>
    <row r="91" spans="1:9" ht="13.8">
      <c r="A91" s="7"/>
      <c r="B91" s="945"/>
      <c r="C91" s="7"/>
      <c r="D91" s="7"/>
      <c r="E91" s="7"/>
      <c r="F91" s="7"/>
      <c r="G91" s="131"/>
      <c r="H91" s="131"/>
    </row>
    <row r="92" spans="1:9" ht="14.1">
      <c r="A92" s="135" t="s">
        <v>502</v>
      </c>
      <c r="B92" s="946"/>
      <c r="C92" s="134"/>
      <c r="D92" s="134"/>
      <c r="E92" s="259"/>
      <c r="F92" s="7"/>
      <c r="G92" s="131"/>
      <c r="H92" s="131"/>
    </row>
    <row r="93" spans="1:9" ht="56.4">
      <c r="A93" s="258"/>
      <c r="B93" s="942"/>
      <c r="C93" s="751" t="s">
        <v>494</v>
      </c>
      <c r="D93" s="283" t="s">
        <v>302</v>
      </c>
      <c r="E93" s="158" t="s">
        <v>503</v>
      </c>
      <c r="F93" s="7"/>
      <c r="G93" s="131"/>
      <c r="H93" s="131"/>
    </row>
    <row r="94" spans="1:9" ht="13.8">
      <c r="A94" s="258"/>
      <c r="B94" s="943"/>
      <c r="C94" s="543" t="s">
        <v>504</v>
      </c>
      <c r="D94" s="544" t="s">
        <v>505</v>
      </c>
      <c r="E94" s="542" t="s">
        <v>506</v>
      </c>
      <c r="F94" s="7"/>
      <c r="G94" s="131"/>
      <c r="H94" s="131"/>
    </row>
    <row r="95" spans="1:9" ht="13.8">
      <c r="A95" s="497" t="s">
        <v>507</v>
      </c>
      <c r="B95" s="944" t="s">
        <v>225</v>
      </c>
      <c r="C95" s="657"/>
      <c r="D95" s="256">
        <v>0.1</v>
      </c>
      <c r="E95" s="254"/>
      <c r="F95" s="7"/>
      <c r="G95" s="131"/>
      <c r="H95" s="131"/>
      <c r="I95" s="936"/>
    </row>
    <row r="96" spans="1:9" ht="13.8">
      <c r="A96" s="257" t="s">
        <v>508</v>
      </c>
      <c r="B96" s="944" t="s">
        <v>509</v>
      </c>
      <c r="C96" s="657"/>
      <c r="D96" s="256">
        <v>0.2</v>
      </c>
      <c r="E96" s="254"/>
      <c r="F96" s="7"/>
      <c r="G96" s="131"/>
      <c r="H96" s="131"/>
      <c r="I96" s="936"/>
    </row>
    <row r="97" spans="1:9" ht="13.8">
      <c r="A97" s="257" t="s">
        <v>457</v>
      </c>
      <c r="B97" s="944" t="s">
        <v>227</v>
      </c>
      <c r="C97" s="657"/>
      <c r="D97" s="256">
        <v>0.1</v>
      </c>
      <c r="E97" s="254"/>
      <c r="F97" s="7"/>
      <c r="G97" s="131"/>
      <c r="H97" s="131"/>
      <c r="I97" s="936"/>
    </row>
    <row r="98" spans="1:9" ht="14.1">
      <c r="A98" s="135" t="s">
        <v>510</v>
      </c>
      <c r="B98" s="944" t="s">
        <v>229</v>
      </c>
      <c r="C98" s="657"/>
      <c r="D98" s="255"/>
      <c r="E98" s="254"/>
      <c r="F98" s="7"/>
      <c r="G98" s="131"/>
      <c r="H98" s="131"/>
      <c r="I98" s="936"/>
    </row>
    <row r="99" spans="1:9">
      <c r="A99" s="131"/>
      <c r="B99" s="947"/>
      <c r="C99" s="131"/>
      <c r="D99" s="131"/>
      <c r="E99" s="131"/>
      <c r="F99" s="131"/>
      <c r="G99" s="131"/>
      <c r="H99" s="131"/>
    </row>
    <row r="100" spans="1:9">
      <c r="A100" s="131"/>
      <c r="B100" s="947"/>
      <c r="C100" s="131"/>
      <c r="D100" s="131"/>
      <c r="E100" s="131"/>
      <c r="F100" s="131"/>
      <c r="G100" s="131"/>
      <c r="H100" s="168" t="s">
        <v>693</v>
      </c>
    </row>
    <row r="101" spans="1:9">
      <c r="A101" s="131"/>
      <c r="B101" s="947"/>
      <c r="C101" s="131"/>
      <c r="D101" s="131"/>
      <c r="E101" s="131"/>
      <c r="F101" s="131"/>
      <c r="G101" s="131"/>
      <c r="H101" s="168" t="s">
        <v>511</v>
      </c>
    </row>
    <row r="102" spans="1:9">
      <c r="B102" s="948"/>
    </row>
  </sheetData>
  <mergeCells count="3">
    <mergeCell ref="A1:H1"/>
    <mergeCell ref="A4:H4"/>
    <mergeCell ref="A5:H5"/>
  </mergeCells>
  <printOptions horizontalCentered="1"/>
  <pageMargins left="0.59055118110236204" right="0.59055118110236204" top="0.98425196850393704" bottom="0.39370078740157499" header="0.39370078740157499" footer="0.39370078740157499"/>
  <pageSetup paperSize="5" scale="55" orientation="portrait" verticalDpi="0" r:id="rId1"/>
  <headerFooter alignWithMargins="0"/>
  <ignoredErrors>
    <ignoredError sqref="C9:F9 C34:F34 C75:H99 A9 C46:H74" numberStoredAsText="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P37"/>
  <sheetViews>
    <sheetView zoomScale="85" zoomScaleNormal="85" workbookViewId="0">
      <selection sqref="A1:P1"/>
    </sheetView>
  </sheetViews>
  <sheetFormatPr defaultColWidth="9.17578125" defaultRowHeight="12.3"/>
  <cols>
    <col min="1" max="1" width="17" style="333" customWidth="1"/>
    <col min="2" max="2" width="49.8203125" style="333" customWidth="1"/>
    <col min="3" max="3" width="5.17578125" style="333" customWidth="1"/>
    <col min="4" max="4" width="15.3515625" style="333" customWidth="1"/>
    <col min="5" max="5" width="18.8203125" style="333" customWidth="1"/>
    <col min="6" max="6" width="15.3515625" style="333" customWidth="1"/>
    <col min="7" max="7" width="10.17578125" style="333" bestFit="1" customWidth="1"/>
    <col min="8" max="8" width="15.8203125" style="333" customWidth="1"/>
    <col min="9" max="9" width="18.8203125" style="333" customWidth="1"/>
    <col min="10" max="10" width="14.64453125" style="333" customWidth="1"/>
    <col min="11" max="11" width="9.17578125" style="333"/>
    <col min="12" max="12" width="14.8203125" style="333" bestFit="1" customWidth="1"/>
    <col min="13" max="13" width="18.8203125" style="333" customWidth="1"/>
    <col min="14" max="14" width="12.3515625" style="333" customWidth="1"/>
    <col min="15" max="15" width="9.17578125" style="333"/>
    <col min="16" max="16" width="22.8203125" style="333" customWidth="1"/>
    <col min="17" max="16384" width="9.17578125" style="333"/>
  </cols>
  <sheetData>
    <row r="1" spans="1:16" s="163" customFormat="1" ht="13.8">
      <c r="A1" s="1032">
        <v>60</v>
      </c>
      <c r="B1" s="1032"/>
      <c r="C1" s="1032"/>
      <c r="D1" s="1032"/>
      <c r="E1" s="1032"/>
      <c r="F1" s="1032"/>
      <c r="G1" s="1032"/>
      <c r="H1" s="1032"/>
      <c r="I1" s="1032"/>
      <c r="J1" s="1032"/>
      <c r="K1" s="1032"/>
      <c r="L1" s="1032"/>
      <c r="M1" s="1032"/>
      <c r="N1" s="1032"/>
      <c r="O1" s="1032"/>
      <c r="P1" s="1032"/>
    </row>
    <row r="2" spans="1:16" s="163" customFormat="1" ht="13.8">
      <c r="A2" s="850"/>
      <c r="B2" s="851"/>
      <c r="C2" s="531"/>
      <c r="D2" s="531"/>
      <c r="E2" s="531"/>
      <c r="F2" s="531"/>
      <c r="G2" s="531"/>
      <c r="H2" s="531"/>
      <c r="I2" s="531"/>
      <c r="J2" s="531"/>
      <c r="K2" s="531"/>
      <c r="L2" s="531"/>
      <c r="M2" s="531"/>
      <c r="N2" s="531"/>
      <c r="O2" s="531"/>
      <c r="P2" s="850"/>
    </row>
    <row r="3" spans="1:16" s="163" customFormat="1" ht="13.8">
      <c r="A3" s="573" t="s">
        <v>30</v>
      </c>
      <c r="B3" s="152"/>
      <c r="C3" s="152"/>
      <c r="D3" s="152"/>
      <c r="E3" s="153"/>
      <c r="F3" s="153"/>
      <c r="G3" s="152"/>
      <c r="H3" s="152"/>
      <c r="I3" s="372"/>
      <c r="L3" s="152"/>
      <c r="P3" s="572" t="s">
        <v>31</v>
      </c>
    </row>
    <row r="4" spans="1:16" ht="15.75" customHeight="1">
      <c r="A4" s="1049" t="s">
        <v>512</v>
      </c>
      <c r="B4" s="1049"/>
      <c r="C4" s="1049"/>
      <c r="D4" s="1049"/>
      <c r="E4" s="1049"/>
      <c r="F4" s="1049"/>
      <c r="G4" s="1049"/>
      <c r="H4" s="1049"/>
      <c r="I4" s="1049"/>
      <c r="J4" s="1049"/>
      <c r="K4" s="1049"/>
      <c r="L4" s="1049"/>
      <c r="M4" s="1049"/>
      <c r="N4" s="1049"/>
      <c r="O4" s="1049"/>
      <c r="P4" s="1049"/>
    </row>
    <row r="5" spans="1:16" ht="15.75" customHeight="1">
      <c r="A5" s="1031" t="s">
        <v>69</v>
      </c>
      <c r="B5" s="1031"/>
      <c r="C5" s="1031"/>
      <c r="D5" s="1031"/>
      <c r="E5" s="1031"/>
      <c r="F5" s="1031"/>
      <c r="G5" s="1031"/>
      <c r="H5" s="1031"/>
      <c r="I5" s="1031"/>
      <c r="J5" s="1031"/>
      <c r="K5" s="1031"/>
      <c r="L5" s="1031"/>
      <c r="M5" s="1031"/>
      <c r="N5" s="1031"/>
      <c r="O5" s="1031"/>
      <c r="P5" s="1031"/>
    </row>
    <row r="6" spans="1:16" ht="13.8">
      <c r="A6" s="371"/>
      <c r="B6" s="371"/>
      <c r="C6" s="371"/>
      <c r="D6" s="371"/>
      <c r="E6" s="371"/>
      <c r="F6" s="371"/>
      <c r="G6" s="371"/>
      <c r="H6" s="371"/>
      <c r="I6" s="371"/>
      <c r="J6" s="371"/>
      <c r="K6" s="371"/>
      <c r="L6" s="371"/>
      <c r="M6" s="371"/>
      <c r="N6" s="371"/>
      <c r="O6" s="371"/>
      <c r="P6" s="371"/>
    </row>
    <row r="7" spans="1:16" ht="18" customHeight="1">
      <c r="A7" s="370"/>
      <c r="B7" s="548"/>
      <c r="C7" s="550"/>
      <c r="D7" s="369" t="s">
        <v>513</v>
      </c>
      <c r="E7" s="369"/>
      <c r="F7" s="369"/>
      <c r="G7" s="369"/>
      <c r="H7" s="369"/>
      <c r="I7" s="369"/>
      <c r="J7" s="369"/>
      <c r="K7" s="369"/>
      <c r="L7" s="369"/>
      <c r="M7" s="369"/>
      <c r="N7" s="369"/>
      <c r="O7" s="369"/>
      <c r="P7" s="1050" t="s">
        <v>514</v>
      </c>
    </row>
    <row r="8" spans="1:16" ht="18" customHeight="1">
      <c r="A8" s="1053" t="s">
        <v>515</v>
      </c>
      <c r="B8" s="1054" t="s">
        <v>516</v>
      </c>
      <c r="C8" s="551"/>
      <c r="D8" s="365" t="s">
        <v>517</v>
      </c>
      <c r="E8" s="852"/>
      <c r="F8" s="852"/>
      <c r="G8" s="364"/>
      <c r="H8" s="368" t="s">
        <v>518</v>
      </c>
      <c r="I8" s="367"/>
      <c r="J8" s="367"/>
      <c r="K8" s="366"/>
      <c r="L8" s="365" t="s">
        <v>519</v>
      </c>
      <c r="M8" s="852"/>
      <c r="N8" s="852"/>
      <c r="O8" s="364"/>
      <c r="P8" s="1051"/>
    </row>
    <row r="9" spans="1:16" ht="56.4">
      <c r="A9" s="1053"/>
      <c r="B9" s="1054"/>
      <c r="C9" s="551"/>
      <c r="D9" s="361" t="s">
        <v>520</v>
      </c>
      <c r="E9" s="363" t="s">
        <v>521</v>
      </c>
      <c r="F9" s="361" t="s">
        <v>522</v>
      </c>
      <c r="G9" s="361" t="s">
        <v>273</v>
      </c>
      <c r="H9" s="361" t="s">
        <v>520</v>
      </c>
      <c r="I9" s="362" t="s">
        <v>521</v>
      </c>
      <c r="J9" s="361" t="s">
        <v>522</v>
      </c>
      <c r="K9" s="361" t="s">
        <v>273</v>
      </c>
      <c r="L9" s="361" t="s">
        <v>520</v>
      </c>
      <c r="M9" s="362" t="s">
        <v>521</v>
      </c>
      <c r="N9" s="361" t="s">
        <v>522</v>
      </c>
      <c r="O9" s="361" t="s">
        <v>273</v>
      </c>
      <c r="P9" s="1051"/>
    </row>
    <row r="10" spans="1:16" ht="14.1">
      <c r="A10" s="360"/>
      <c r="B10" s="549"/>
      <c r="C10" s="552"/>
      <c r="D10" s="545" t="s">
        <v>275</v>
      </c>
      <c r="E10" s="853" t="s">
        <v>393</v>
      </c>
      <c r="F10" s="853" t="s">
        <v>394</v>
      </c>
      <c r="G10" s="853" t="s">
        <v>395</v>
      </c>
      <c r="H10" s="853" t="s">
        <v>425</v>
      </c>
      <c r="I10" s="853" t="s">
        <v>426</v>
      </c>
      <c r="J10" s="853" t="s">
        <v>427</v>
      </c>
      <c r="K10" s="853" t="s">
        <v>440</v>
      </c>
      <c r="L10" s="853" t="s">
        <v>441</v>
      </c>
      <c r="M10" s="853" t="s">
        <v>442</v>
      </c>
      <c r="N10" s="853" t="s">
        <v>443</v>
      </c>
      <c r="O10" s="853" t="s">
        <v>468</v>
      </c>
      <c r="P10" s="546" t="s">
        <v>469</v>
      </c>
    </row>
    <row r="11" spans="1:16" ht="13.8">
      <c r="A11" s="1052" t="s">
        <v>523</v>
      </c>
      <c r="B11" s="347" t="s">
        <v>524</v>
      </c>
      <c r="C11" s="762" t="s">
        <v>75</v>
      </c>
      <c r="D11" s="358"/>
      <c r="E11" s="358"/>
      <c r="F11" s="358"/>
      <c r="G11" s="359">
        <v>0</v>
      </c>
      <c r="H11" s="358"/>
      <c r="I11" s="358"/>
      <c r="J11" s="358"/>
      <c r="K11" s="359">
        <v>0</v>
      </c>
      <c r="L11" s="358"/>
      <c r="M11" s="358"/>
      <c r="N11" s="358"/>
      <c r="O11" s="359">
        <v>0</v>
      </c>
      <c r="P11" s="358"/>
    </row>
    <row r="12" spans="1:16" ht="13.8">
      <c r="A12" s="1052"/>
      <c r="B12" s="346" t="s">
        <v>525</v>
      </c>
      <c r="C12" s="762" t="s">
        <v>77</v>
      </c>
      <c r="D12" s="339"/>
      <c r="E12" s="339"/>
      <c r="F12" s="339"/>
      <c r="G12" s="344">
        <v>2.5000000000000001E-3</v>
      </c>
      <c r="H12" s="339"/>
      <c r="I12" s="339"/>
      <c r="J12" s="339"/>
      <c r="K12" s="344">
        <v>5.0000000000000001E-3</v>
      </c>
      <c r="L12" s="339"/>
      <c r="M12" s="339"/>
      <c r="N12" s="339"/>
      <c r="O12" s="344">
        <v>1.2500000000000001E-2</v>
      </c>
      <c r="P12" s="339"/>
    </row>
    <row r="13" spans="1:16" ht="13.8">
      <c r="A13" s="1052"/>
      <c r="B13" s="346" t="s">
        <v>526</v>
      </c>
      <c r="C13" s="762" t="s">
        <v>79</v>
      </c>
      <c r="D13" s="339"/>
      <c r="E13" s="339"/>
      <c r="F13" s="339"/>
      <c r="G13" s="344">
        <v>2.5000000000000001E-3</v>
      </c>
      <c r="H13" s="339"/>
      <c r="I13" s="339"/>
      <c r="J13" s="339"/>
      <c r="K13" s="344">
        <v>0.01</v>
      </c>
      <c r="L13" s="339"/>
      <c r="M13" s="339"/>
      <c r="N13" s="339"/>
      <c r="O13" s="344">
        <v>1.7500000000000002E-2</v>
      </c>
      <c r="P13" s="339"/>
    </row>
    <row r="14" spans="1:16" ht="13.8">
      <c r="A14" s="1052"/>
      <c r="B14" s="346" t="s">
        <v>527</v>
      </c>
      <c r="C14" s="762" t="s">
        <v>82</v>
      </c>
      <c r="D14" s="339"/>
      <c r="E14" s="339"/>
      <c r="F14" s="339"/>
      <c r="G14" s="344">
        <v>7.4999999999999997E-3</v>
      </c>
      <c r="H14" s="339"/>
      <c r="I14" s="339"/>
      <c r="J14" s="339"/>
      <c r="K14" s="344">
        <v>1.7500000000000002E-2</v>
      </c>
      <c r="L14" s="339"/>
      <c r="M14" s="339"/>
      <c r="N14" s="339"/>
      <c r="O14" s="344">
        <v>0.03</v>
      </c>
      <c r="P14" s="339"/>
    </row>
    <row r="15" spans="1:16" ht="13.8">
      <c r="A15" s="1052"/>
      <c r="B15" s="346" t="s">
        <v>528</v>
      </c>
      <c r="C15" s="762" t="s">
        <v>83</v>
      </c>
      <c r="D15" s="339"/>
      <c r="E15" s="339"/>
      <c r="F15" s="339"/>
      <c r="G15" s="344">
        <v>1.4999999999999999E-2</v>
      </c>
      <c r="H15" s="339"/>
      <c r="I15" s="339"/>
      <c r="J15" s="339"/>
      <c r="K15" s="344">
        <v>3.7499999999999999E-2</v>
      </c>
      <c r="L15" s="339"/>
      <c r="M15" s="339"/>
      <c r="N15" s="339"/>
      <c r="O15" s="344">
        <v>4.7500000000000001E-2</v>
      </c>
      <c r="P15" s="339"/>
    </row>
    <row r="16" spans="1:16" ht="13.8">
      <c r="A16" s="1052"/>
      <c r="B16" s="346" t="s">
        <v>529</v>
      </c>
      <c r="C16" s="762" t="s">
        <v>85</v>
      </c>
      <c r="D16" s="339"/>
      <c r="E16" s="339"/>
      <c r="F16" s="339"/>
      <c r="G16" s="344">
        <v>3.7499999999999999E-2</v>
      </c>
      <c r="H16" s="339"/>
      <c r="I16" s="339"/>
      <c r="J16" s="339"/>
      <c r="K16" s="344">
        <v>7.7499999999999999E-2</v>
      </c>
      <c r="L16" s="339"/>
      <c r="M16" s="339"/>
      <c r="N16" s="339"/>
      <c r="O16" s="344">
        <v>0.08</v>
      </c>
      <c r="P16" s="339"/>
    </row>
    <row r="17" spans="1:16" ht="13.8">
      <c r="A17" s="1052"/>
      <c r="B17" s="346" t="s">
        <v>530</v>
      </c>
      <c r="C17" s="762" t="s">
        <v>89</v>
      </c>
      <c r="D17" s="339"/>
      <c r="E17" s="339"/>
      <c r="F17" s="339"/>
      <c r="G17" s="344">
        <v>7.4999999999999997E-2</v>
      </c>
      <c r="H17" s="339"/>
      <c r="I17" s="339"/>
      <c r="J17" s="339"/>
      <c r="K17" s="344">
        <v>0.105</v>
      </c>
      <c r="L17" s="339"/>
      <c r="M17" s="339"/>
      <c r="N17" s="339"/>
      <c r="O17" s="344">
        <v>0.105</v>
      </c>
      <c r="P17" s="339"/>
    </row>
    <row r="18" spans="1:16" ht="13.8">
      <c r="A18" s="1052"/>
      <c r="B18" s="346" t="s">
        <v>531</v>
      </c>
      <c r="C18" s="762" t="s">
        <v>91</v>
      </c>
      <c r="D18" s="339"/>
      <c r="E18" s="339"/>
      <c r="F18" s="339"/>
      <c r="G18" s="344">
        <v>0.06</v>
      </c>
      <c r="H18" s="339"/>
      <c r="I18" s="339"/>
      <c r="J18" s="339"/>
      <c r="K18" s="344">
        <v>0.08</v>
      </c>
      <c r="L18" s="339"/>
      <c r="M18" s="339"/>
      <c r="N18" s="339"/>
      <c r="O18" s="344">
        <v>0.1</v>
      </c>
      <c r="P18" s="339"/>
    </row>
    <row r="19" spans="1:16" ht="13.8">
      <c r="A19" s="1052"/>
      <c r="B19" s="345" t="s">
        <v>532</v>
      </c>
      <c r="C19" s="762" t="s">
        <v>93</v>
      </c>
      <c r="D19" s="339"/>
      <c r="E19" s="339"/>
      <c r="F19" s="339"/>
      <c r="G19" s="344">
        <v>0.155</v>
      </c>
      <c r="H19" s="339"/>
      <c r="I19" s="339"/>
      <c r="J19" s="339"/>
      <c r="K19" s="344">
        <v>0.18</v>
      </c>
      <c r="L19" s="339"/>
      <c r="M19" s="339"/>
      <c r="N19" s="339"/>
      <c r="O19" s="344">
        <v>0.18</v>
      </c>
      <c r="P19" s="339"/>
    </row>
    <row r="20" spans="1:16" ht="14.1">
      <c r="A20" s="1052"/>
      <c r="B20" s="339" t="s">
        <v>533</v>
      </c>
      <c r="C20" s="762" t="s">
        <v>95</v>
      </c>
      <c r="D20" s="356"/>
      <c r="E20" s="356"/>
      <c r="F20" s="356"/>
      <c r="G20" s="357"/>
      <c r="H20" s="356"/>
      <c r="I20" s="356"/>
      <c r="J20" s="356"/>
      <c r="K20" s="357"/>
      <c r="L20" s="356"/>
      <c r="M20" s="355"/>
      <c r="N20" s="355"/>
      <c r="O20" s="354"/>
      <c r="P20" s="334"/>
    </row>
    <row r="21" spans="1:16" ht="13.8">
      <c r="A21" s="1052" t="s">
        <v>534</v>
      </c>
      <c r="B21" s="353" t="s">
        <v>524</v>
      </c>
      <c r="C21" s="762" t="s">
        <v>97</v>
      </c>
      <c r="D21" s="351"/>
      <c r="E21" s="351"/>
      <c r="F21" s="351"/>
      <c r="G21" s="352">
        <v>0</v>
      </c>
      <c r="H21" s="340"/>
      <c r="I21" s="340"/>
      <c r="J21" s="340"/>
      <c r="K21" s="340"/>
      <c r="L21" s="340"/>
      <c r="M21" s="340"/>
      <c r="N21" s="340"/>
      <c r="O21" s="340"/>
      <c r="P21" s="351"/>
    </row>
    <row r="22" spans="1:16" ht="13.8">
      <c r="A22" s="1052"/>
      <c r="B22" s="350" t="s">
        <v>535</v>
      </c>
      <c r="C22" s="762" t="s">
        <v>100</v>
      </c>
      <c r="D22" s="339"/>
      <c r="E22" s="339"/>
      <c r="F22" s="339"/>
      <c r="G22" s="349">
        <v>2.5000000000000001E-3</v>
      </c>
      <c r="H22" s="335"/>
      <c r="I22" s="335"/>
      <c r="J22" s="335"/>
      <c r="K22" s="335"/>
      <c r="L22" s="335"/>
      <c r="M22" s="335"/>
      <c r="N22" s="335"/>
      <c r="O22" s="335"/>
      <c r="P22" s="339"/>
    </row>
    <row r="23" spans="1:16" ht="13.8">
      <c r="A23" s="1052"/>
      <c r="B23" s="346" t="s">
        <v>536</v>
      </c>
      <c r="C23" s="762" t="s">
        <v>102</v>
      </c>
      <c r="D23" s="339"/>
      <c r="E23" s="339"/>
      <c r="F23" s="339"/>
      <c r="G23" s="349">
        <v>5.0000000000000001E-3</v>
      </c>
      <c r="H23" s="335"/>
      <c r="I23" s="335"/>
      <c r="J23" s="335"/>
      <c r="K23" s="335"/>
      <c r="L23" s="335"/>
      <c r="M23" s="335"/>
      <c r="N23" s="335"/>
      <c r="O23" s="335"/>
      <c r="P23" s="339"/>
    </row>
    <row r="24" spans="1:16" ht="13.8">
      <c r="A24" s="1052"/>
      <c r="B24" s="346" t="s">
        <v>537</v>
      </c>
      <c r="C24" s="762" t="s">
        <v>104</v>
      </c>
      <c r="D24" s="339"/>
      <c r="E24" s="339"/>
      <c r="F24" s="339"/>
      <c r="G24" s="349">
        <v>0.02</v>
      </c>
      <c r="H24" s="335"/>
      <c r="I24" s="335"/>
      <c r="J24" s="335"/>
      <c r="K24" s="335"/>
      <c r="L24" s="335"/>
      <c r="M24" s="335"/>
      <c r="N24" s="335"/>
      <c r="O24" s="335"/>
      <c r="P24" s="339"/>
    </row>
    <row r="25" spans="1:16" ht="13.8">
      <c r="A25" s="1052"/>
      <c r="B25" s="346" t="s">
        <v>531</v>
      </c>
      <c r="C25" s="762" t="s">
        <v>106</v>
      </c>
      <c r="D25" s="339"/>
      <c r="E25" s="339"/>
      <c r="F25" s="339"/>
      <c r="G25" s="349">
        <v>0.06</v>
      </c>
      <c r="H25" s="335"/>
      <c r="I25" s="335"/>
      <c r="J25" s="335"/>
      <c r="K25" s="335"/>
      <c r="L25" s="335"/>
      <c r="M25" s="335"/>
      <c r="N25" s="335"/>
      <c r="O25" s="335"/>
      <c r="P25" s="339"/>
    </row>
    <row r="26" spans="1:16" ht="27.6">
      <c r="A26" s="1052"/>
      <c r="B26" s="553" t="s">
        <v>538</v>
      </c>
      <c r="C26" s="762" t="s">
        <v>108</v>
      </c>
      <c r="D26" s="339"/>
      <c r="E26" s="339"/>
      <c r="F26" s="339"/>
      <c r="G26" s="349">
        <v>0.08</v>
      </c>
      <c r="H26" s="335"/>
      <c r="I26" s="335"/>
      <c r="J26" s="335"/>
      <c r="K26" s="335"/>
      <c r="L26" s="335"/>
      <c r="M26" s="335"/>
      <c r="N26" s="335"/>
      <c r="O26" s="335"/>
      <c r="P26" s="339"/>
    </row>
    <row r="27" spans="1:16" ht="14.1">
      <c r="A27" s="1052"/>
      <c r="B27" s="339" t="s">
        <v>533</v>
      </c>
      <c r="C27" s="762" t="s">
        <v>110</v>
      </c>
      <c r="D27" s="343"/>
      <c r="E27" s="342"/>
      <c r="F27" s="342"/>
      <c r="G27" s="341"/>
      <c r="H27" s="340"/>
      <c r="I27" s="340"/>
      <c r="J27" s="340"/>
      <c r="K27" s="340"/>
      <c r="L27" s="340"/>
      <c r="M27" s="340"/>
      <c r="N27" s="340"/>
      <c r="O27" s="340"/>
      <c r="P27" s="348"/>
    </row>
    <row r="28" spans="1:16" ht="13.8">
      <c r="A28" s="1052" t="s">
        <v>164</v>
      </c>
      <c r="B28" s="347" t="s">
        <v>539</v>
      </c>
      <c r="C28" s="762" t="s">
        <v>113</v>
      </c>
      <c r="D28" s="339"/>
      <c r="E28" s="339"/>
      <c r="F28" s="339"/>
      <c r="G28" s="344">
        <v>0.03</v>
      </c>
      <c r="H28" s="335"/>
      <c r="I28" s="335"/>
      <c r="J28" s="335"/>
      <c r="K28" s="335"/>
      <c r="L28" s="335"/>
      <c r="M28" s="335"/>
      <c r="N28" s="335"/>
      <c r="O28" s="335"/>
      <c r="P28" s="339"/>
    </row>
    <row r="29" spans="1:16" ht="13.8">
      <c r="A29" s="1052"/>
      <c r="B29" s="346" t="s">
        <v>540</v>
      </c>
      <c r="C29" s="762" t="s">
        <v>115</v>
      </c>
      <c r="D29" s="339"/>
      <c r="E29" s="339"/>
      <c r="F29" s="339"/>
      <c r="G29" s="344">
        <v>0.05</v>
      </c>
      <c r="H29" s="335"/>
      <c r="I29" s="335"/>
      <c r="J29" s="335"/>
      <c r="K29" s="335"/>
      <c r="L29" s="335"/>
      <c r="M29" s="335"/>
      <c r="N29" s="335"/>
      <c r="O29" s="335"/>
      <c r="P29" s="339"/>
    </row>
    <row r="30" spans="1:16" ht="13.8">
      <c r="A30" s="1052"/>
      <c r="B30" s="346" t="s">
        <v>541</v>
      </c>
      <c r="C30" s="762" t="s">
        <v>117</v>
      </c>
      <c r="D30" s="339"/>
      <c r="E30" s="339"/>
      <c r="F30" s="339"/>
      <c r="G30" s="344">
        <v>0.1</v>
      </c>
      <c r="H30" s="335"/>
      <c r="I30" s="335"/>
      <c r="J30" s="335"/>
      <c r="K30" s="335"/>
      <c r="L30" s="335"/>
      <c r="M30" s="335"/>
      <c r="N30" s="335"/>
      <c r="O30" s="335"/>
      <c r="P30" s="339"/>
    </row>
    <row r="31" spans="1:16" ht="13.8">
      <c r="A31" s="1052"/>
      <c r="B31" s="346" t="s">
        <v>542</v>
      </c>
      <c r="C31" s="762">
        <v>100</v>
      </c>
      <c r="D31" s="339"/>
      <c r="E31" s="339"/>
      <c r="F31" s="339"/>
      <c r="G31" s="344">
        <v>0.2</v>
      </c>
      <c r="H31" s="335"/>
      <c r="I31" s="335"/>
      <c r="J31" s="335"/>
      <c r="K31" s="335"/>
      <c r="L31" s="335"/>
      <c r="M31" s="335"/>
      <c r="N31" s="335"/>
      <c r="O31" s="335"/>
      <c r="P31" s="339"/>
    </row>
    <row r="32" spans="1:16" ht="13.8">
      <c r="A32" s="1052"/>
      <c r="B32" s="345" t="s">
        <v>543</v>
      </c>
      <c r="C32" s="762">
        <v>105</v>
      </c>
      <c r="D32" s="339"/>
      <c r="E32" s="339"/>
      <c r="F32" s="339"/>
      <c r="G32" s="344">
        <v>0.3</v>
      </c>
      <c r="H32" s="335"/>
      <c r="I32" s="335"/>
      <c r="J32" s="335"/>
      <c r="K32" s="335"/>
      <c r="L32" s="335"/>
      <c r="M32" s="335"/>
      <c r="N32" s="335"/>
      <c r="O32" s="335"/>
      <c r="P32" s="339"/>
    </row>
    <row r="33" spans="1:16" ht="14.1">
      <c r="A33" s="1052"/>
      <c r="B33" s="339" t="s">
        <v>533</v>
      </c>
      <c r="C33" s="762">
        <v>110</v>
      </c>
      <c r="D33" s="343"/>
      <c r="E33" s="342"/>
      <c r="F33" s="342"/>
      <c r="G33" s="341"/>
      <c r="H33" s="340"/>
      <c r="I33" s="340"/>
      <c r="J33" s="340"/>
      <c r="K33" s="340"/>
      <c r="L33" s="340"/>
      <c r="M33" s="340"/>
      <c r="N33" s="340"/>
      <c r="O33" s="335"/>
      <c r="P33" s="339"/>
    </row>
    <row r="34" spans="1:16" ht="14.1">
      <c r="A34" s="338" t="s">
        <v>303</v>
      </c>
      <c r="B34" s="337"/>
      <c r="C34" s="762">
        <v>115</v>
      </c>
      <c r="D34" s="336"/>
      <c r="E34" s="336"/>
      <c r="F34" s="336"/>
      <c r="G34" s="336"/>
      <c r="H34" s="335"/>
      <c r="I34" s="335"/>
      <c r="J34" s="335"/>
      <c r="K34" s="335"/>
      <c r="L34" s="335"/>
      <c r="M34" s="335"/>
      <c r="N34" s="335"/>
      <c r="O34" s="335"/>
      <c r="P34" s="334"/>
    </row>
    <row r="36" spans="1:16">
      <c r="P36" s="168" t="s">
        <v>693</v>
      </c>
    </row>
    <row r="37" spans="1:16">
      <c r="P37" s="168" t="s">
        <v>544</v>
      </c>
    </row>
  </sheetData>
  <mergeCells count="9">
    <mergeCell ref="A1:P1"/>
    <mergeCell ref="A4:P4"/>
    <mergeCell ref="A5:P5"/>
    <mergeCell ref="P7:P9"/>
    <mergeCell ref="A28:A33"/>
    <mergeCell ref="A8:A9"/>
    <mergeCell ref="B8:B9"/>
    <mergeCell ref="A11:A20"/>
    <mergeCell ref="A21:A27"/>
  </mergeCells>
  <printOptions horizontalCentered="1"/>
  <pageMargins left="0.59055118110236204" right="0.59055118110236204" top="0.98425196850393704" bottom="0.39370078740157499" header="0.39370078740157499" footer="0.39370078740157499"/>
  <pageSetup paperSize="5" scale="68" orientation="landscape" r:id="rId1"/>
  <headerFooter alignWithMargins="0"/>
  <ignoredErrors>
    <ignoredError sqref="D10:P10" numberStoredAsText="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CF8C5A-5117-420B-8203-3FDF2BD1BF82}">
  <dimension ref="A1:P49"/>
  <sheetViews>
    <sheetView zoomScale="85" zoomScaleNormal="85" workbookViewId="0">
      <selection sqref="A1:P1"/>
    </sheetView>
  </sheetViews>
  <sheetFormatPr defaultColWidth="9.17578125" defaultRowHeight="12.3"/>
  <cols>
    <col min="1" max="1" width="17" style="333" customWidth="1"/>
    <col min="2" max="2" width="53" style="333" customWidth="1"/>
    <col min="3" max="3" width="5.17578125" style="333" customWidth="1"/>
    <col min="4" max="4" width="15.3515625" style="333" customWidth="1"/>
    <col min="5" max="5" width="18.8203125" style="333" customWidth="1"/>
    <col min="6" max="6" width="15.3515625" style="333" customWidth="1"/>
    <col min="7" max="7" width="10.17578125" style="333" bestFit="1" customWidth="1"/>
    <col min="8" max="8" width="15.8203125" style="333" customWidth="1"/>
    <col min="9" max="9" width="18.8203125" style="333" customWidth="1"/>
    <col min="10" max="10" width="14.64453125" style="333" customWidth="1"/>
    <col min="11" max="11" width="9.17578125" style="333"/>
    <col min="12" max="12" width="14.8203125" style="333" bestFit="1" customWidth="1"/>
    <col min="13" max="13" width="18.8203125" style="333" customWidth="1"/>
    <col min="14" max="14" width="12.3515625" style="333" customWidth="1"/>
    <col min="15" max="15" width="9.17578125" style="333"/>
    <col min="16" max="16" width="22.8203125" style="333" customWidth="1"/>
    <col min="17" max="16384" width="9.17578125" style="333"/>
  </cols>
  <sheetData>
    <row r="1" spans="1:16" s="163" customFormat="1" ht="13.8">
      <c r="A1" s="1032">
        <v>60.05</v>
      </c>
      <c r="B1" s="1032"/>
      <c r="C1" s="1032"/>
      <c r="D1" s="1032"/>
      <c r="E1" s="1032"/>
      <c r="F1" s="1032"/>
      <c r="G1" s="1032"/>
      <c r="H1" s="1032"/>
      <c r="I1" s="1032"/>
      <c r="J1" s="1032"/>
      <c r="K1" s="1032"/>
      <c r="L1" s="1032"/>
      <c r="M1" s="1032"/>
      <c r="N1" s="1032"/>
      <c r="O1" s="1032"/>
      <c r="P1" s="1032"/>
    </row>
    <row r="2" spans="1:16" s="163" customFormat="1" ht="13.8">
      <c r="A2" s="850"/>
      <c r="B2" s="851"/>
      <c r="C2" s="531"/>
      <c r="D2" s="531"/>
      <c r="E2" s="531"/>
      <c r="F2" s="531"/>
      <c r="G2" s="531"/>
      <c r="H2" s="531"/>
      <c r="I2" s="531"/>
      <c r="J2" s="531"/>
      <c r="K2" s="531"/>
      <c r="L2" s="531"/>
      <c r="M2" s="531"/>
      <c r="N2" s="531"/>
      <c r="O2" s="531"/>
      <c r="P2" s="850"/>
    </row>
    <row r="3" spans="1:16" s="163" customFormat="1" ht="13.8">
      <c r="A3" s="573" t="s">
        <v>545</v>
      </c>
      <c r="B3" s="152"/>
      <c r="C3" s="152"/>
      <c r="D3" s="152"/>
      <c r="E3" s="153"/>
      <c r="F3" s="153"/>
      <c r="G3" s="152"/>
      <c r="H3" s="152"/>
      <c r="I3" s="372"/>
      <c r="L3" s="152"/>
      <c r="P3" s="572" t="s">
        <v>31</v>
      </c>
    </row>
    <row r="4" spans="1:16" s="163" customFormat="1" ht="13.8">
      <c r="A4" s="573"/>
      <c r="B4" s="152"/>
      <c r="C4" s="152"/>
      <c r="D4" s="152"/>
      <c r="E4" s="153"/>
      <c r="F4" s="153"/>
      <c r="G4" s="152"/>
      <c r="H4" s="152"/>
      <c r="I4" s="372"/>
      <c r="L4" s="152"/>
      <c r="P4" s="572"/>
    </row>
    <row r="5" spans="1:16" s="163" customFormat="1" ht="13.8">
      <c r="A5" s="1056" t="s">
        <v>546</v>
      </c>
      <c r="B5" s="1056"/>
      <c r="C5" s="1056"/>
      <c r="D5" s="1056"/>
      <c r="E5" s="1056"/>
      <c r="F5" s="1056"/>
      <c r="G5" s="1056"/>
      <c r="H5" s="1056"/>
      <c r="I5" s="1056"/>
      <c r="J5" s="1056"/>
      <c r="K5" s="1056"/>
      <c r="L5" s="1056"/>
      <c r="M5" s="1056"/>
      <c r="N5" s="1056"/>
      <c r="O5" s="1056"/>
      <c r="P5" s="1056"/>
    </row>
    <row r="6" spans="1:16" s="163" customFormat="1" ht="13.8">
      <c r="A6" s="573"/>
      <c r="B6" s="152"/>
      <c r="C6" s="152"/>
      <c r="D6" s="152"/>
      <c r="E6" s="153"/>
      <c r="F6" s="153"/>
      <c r="G6" s="152"/>
      <c r="H6" s="152"/>
      <c r="I6" s="372"/>
      <c r="L6" s="152"/>
      <c r="P6" s="572"/>
    </row>
    <row r="7" spans="1:16" ht="15.75" customHeight="1">
      <c r="A7" s="1057" t="s">
        <v>547</v>
      </c>
      <c r="B7" s="1049"/>
      <c r="C7" s="1049"/>
      <c r="D7" s="1049"/>
      <c r="E7" s="1049"/>
      <c r="F7" s="1049"/>
      <c r="G7" s="1049"/>
      <c r="H7" s="1049"/>
      <c r="I7" s="1049"/>
      <c r="J7" s="1049"/>
      <c r="K7" s="1049"/>
      <c r="L7" s="1049"/>
      <c r="M7" s="1049"/>
      <c r="N7" s="1049"/>
      <c r="O7" s="1049"/>
      <c r="P7" s="1049"/>
    </row>
    <row r="8" spans="1:16" ht="15.75" customHeight="1">
      <c r="A8" s="1031" t="s">
        <v>69</v>
      </c>
      <c r="B8" s="1031"/>
      <c r="C8" s="1031"/>
      <c r="D8" s="1031"/>
      <c r="E8" s="1031"/>
      <c r="F8" s="1031"/>
      <c r="G8" s="1031"/>
      <c r="H8" s="1031"/>
      <c r="I8" s="1031"/>
      <c r="J8" s="1031"/>
      <c r="K8" s="1031"/>
      <c r="L8" s="1031"/>
      <c r="M8" s="1031"/>
      <c r="N8" s="1031"/>
      <c r="O8" s="1031"/>
      <c r="P8" s="1031"/>
    </row>
    <row r="9" spans="1:16" ht="13.8">
      <c r="A9" s="371"/>
      <c r="B9" s="371"/>
      <c r="C9" s="371"/>
      <c r="D9" s="371"/>
      <c r="E9" s="371"/>
      <c r="F9" s="371"/>
      <c r="G9" s="371"/>
      <c r="H9" s="371"/>
      <c r="I9" s="371"/>
      <c r="J9" s="371"/>
      <c r="K9" s="371"/>
      <c r="L9" s="371"/>
      <c r="M9" s="371"/>
      <c r="N9" s="371"/>
      <c r="O9" s="371"/>
      <c r="P9" s="371"/>
    </row>
    <row r="10" spans="1:16" ht="18" customHeight="1">
      <c r="A10" s="370"/>
      <c r="B10" s="548"/>
      <c r="C10" s="550"/>
      <c r="D10" s="369" t="s">
        <v>513</v>
      </c>
      <c r="E10" s="369"/>
      <c r="F10" s="369"/>
      <c r="G10" s="369"/>
      <c r="H10" s="369"/>
      <c r="I10" s="369"/>
      <c r="J10" s="369"/>
      <c r="K10" s="369"/>
      <c r="L10" s="369"/>
      <c r="M10" s="369"/>
      <c r="N10" s="369"/>
      <c r="O10" s="369"/>
      <c r="P10" s="1050" t="s">
        <v>514</v>
      </c>
    </row>
    <row r="11" spans="1:16" ht="14.1">
      <c r="A11" s="1053" t="s">
        <v>515</v>
      </c>
      <c r="B11" s="1054" t="s">
        <v>516</v>
      </c>
      <c r="C11" s="551"/>
      <c r="D11" s="365" t="s">
        <v>517</v>
      </c>
      <c r="E11" s="852"/>
      <c r="F11" s="852"/>
      <c r="G11" s="364"/>
      <c r="H11" s="368" t="s">
        <v>518</v>
      </c>
      <c r="I11" s="367"/>
      <c r="J11" s="367"/>
      <c r="K11" s="366"/>
      <c r="L11" s="365" t="s">
        <v>519</v>
      </c>
      <c r="M11" s="852"/>
      <c r="N11" s="852"/>
      <c r="O11" s="364"/>
      <c r="P11" s="1051"/>
    </row>
    <row r="12" spans="1:16" ht="56.4">
      <c r="A12" s="1053"/>
      <c r="B12" s="1054"/>
      <c r="C12" s="551"/>
      <c r="D12" s="361" t="s">
        <v>520</v>
      </c>
      <c r="E12" s="363" t="s">
        <v>521</v>
      </c>
      <c r="F12" s="361" t="s">
        <v>522</v>
      </c>
      <c r="G12" s="361" t="s">
        <v>273</v>
      </c>
      <c r="H12" s="361" t="s">
        <v>520</v>
      </c>
      <c r="I12" s="362" t="s">
        <v>521</v>
      </c>
      <c r="J12" s="361" t="s">
        <v>522</v>
      </c>
      <c r="K12" s="361" t="s">
        <v>273</v>
      </c>
      <c r="L12" s="361" t="s">
        <v>520</v>
      </c>
      <c r="M12" s="362" t="s">
        <v>521</v>
      </c>
      <c r="N12" s="361" t="s">
        <v>522</v>
      </c>
      <c r="O12" s="361" t="s">
        <v>273</v>
      </c>
      <c r="P12" s="1051"/>
    </row>
    <row r="13" spans="1:16" ht="14.1">
      <c r="A13" s="360"/>
      <c r="B13" s="549"/>
      <c r="C13" s="552"/>
      <c r="D13" s="545" t="s">
        <v>275</v>
      </c>
      <c r="E13" s="853" t="s">
        <v>393</v>
      </c>
      <c r="F13" s="853" t="s">
        <v>394</v>
      </c>
      <c r="G13" s="853" t="s">
        <v>395</v>
      </c>
      <c r="H13" s="853" t="s">
        <v>425</v>
      </c>
      <c r="I13" s="853" t="s">
        <v>426</v>
      </c>
      <c r="J13" s="853" t="s">
        <v>427</v>
      </c>
      <c r="K13" s="853" t="s">
        <v>440</v>
      </c>
      <c r="L13" s="853" t="s">
        <v>441</v>
      </c>
      <c r="M13" s="853" t="s">
        <v>442</v>
      </c>
      <c r="N13" s="853" t="s">
        <v>443</v>
      </c>
      <c r="O13" s="853" t="s">
        <v>468</v>
      </c>
      <c r="P13" s="546" t="s">
        <v>469</v>
      </c>
    </row>
    <row r="14" spans="1:16" ht="17.100000000000001" customHeight="1">
      <c r="A14" s="1055" t="s">
        <v>548</v>
      </c>
      <c r="B14" s="347" t="s">
        <v>524</v>
      </c>
      <c r="C14" s="762" t="s">
        <v>75</v>
      </c>
      <c r="D14" s="358"/>
      <c r="E14" s="358"/>
      <c r="F14" s="358"/>
      <c r="G14" s="359">
        <v>0</v>
      </c>
      <c r="H14" s="358"/>
      <c r="I14" s="358"/>
      <c r="J14" s="358"/>
      <c r="K14" s="359">
        <v>0</v>
      </c>
      <c r="L14" s="358"/>
      <c r="M14" s="358"/>
      <c r="N14" s="358"/>
      <c r="O14" s="359">
        <v>0</v>
      </c>
      <c r="P14" s="358"/>
    </row>
    <row r="15" spans="1:16" ht="17.100000000000001" customHeight="1">
      <c r="A15" s="1052"/>
      <c r="B15" s="346" t="s">
        <v>525</v>
      </c>
      <c r="C15" s="762" t="s">
        <v>77</v>
      </c>
      <c r="D15" s="339"/>
      <c r="E15" s="339"/>
      <c r="F15" s="339"/>
      <c r="G15" s="344">
        <v>2.5000000000000001E-3</v>
      </c>
      <c r="H15" s="339"/>
      <c r="I15" s="339"/>
      <c r="J15" s="339"/>
      <c r="K15" s="344">
        <v>5.0000000000000001E-3</v>
      </c>
      <c r="L15" s="339"/>
      <c r="M15" s="339"/>
      <c r="N15" s="339"/>
      <c r="O15" s="344">
        <v>1.2500000000000001E-2</v>
      </c>
      <c r="P15" s="339"/>
    </row>
    <row r="16" spans="1:16" ht="17.100000000000001" customHeight="1">
      <c r="A16" s="1052"/>
      <c r="B16" s="346" t="s">
        <v>526</v>
      </c>
      <c r="C16" s="762" t="s">
        <v>79</v>
      </c>
      <c r="D16" s="339"/>
      <c r="E16" s="339"/>
      <c r="F16" s="339"/>
      <c r="G16" s="344">
        <v>2.5000000000000001E-3</v>
      </c>
      <c r="H16" s="339"/>
      <c r="I16" s="339"/>
      <c r="J16" s="339"/>
      <c r="K16" s="344">
        <v>0.01</v>
      </c>
      <c r="L16" s="339"/>
      <c r="M16" s="339"/>
      <c r="N16" s="339"/>
      <c r="O16" s="344">
        <v>1.7500000000000002E-2</v>
      </c>
      <c r="P16" s="339"/>
    </row>
    <row r="17" spans="1:16" ht="17.100000000000001" customHeight="1">
      <c r="A17" s="1052"/>
      <c r="B17" s="346" t="s">
        <v>527</v>
      </c>
      <c r="C17" s="762" t="s">
        <v>82</v>
      </c>
      <c r="D17" s="339"/>
      <c r="E17" s="339"/>
      <c r="F17" s="339"/>
      <c r="G17" s="344">
        <v>7.4999999999999997E-3</v>
      </c>
      <c r="H17" s="339"/>
      <c r="I17" s="339"/>
      <c r="J17" s="339"/>
      <c r="K17" s="344">
        <v>1.7500000000000002E-2</v>
      </c>
      <c r="L17" s="339"/>
      <c r="M17" s="339"/>
      <c r="N17" s="339"/>
      <c r="O17" s="344">
        <v>0.03</v>
      </c>
      <c r="P17" s="339"/>
    </row>
    <row r="18" spans="1:16" ht="17.100000000000001" customHeight="1">
      <c r="A18" s="1052"/>
      <c r="B18" s="346" t="s">
        <v>528</v>
      </c>
      <c r="C18" s="762" t="s">
        <v>83</v>
      </c>
      <c r="D18" s="339"/>
      <c r="E18" s="339"/>
      <c r="F18" s="339"/>
      <c r="G18" s="344">
        <v>1.4999999999999999E-2</v>
      </c>
      <c r="H18" s="339"/>
      <c r="I18" s="339"/>
      <c r="J18" s="339"/>
      <c r="K18" s="344">
        <v>3.7499999999999999E-2</v>
      </c>
      <c r="L18" s="339"/>
      <c r="M18" s="339"/>
      <c r="N18" s="339"/>
      <c r="O18" s="344">
        <v>4.7500000000000001E-2</v>
      </c>
      <c r="P18" s="339"/>
    </row>
    <row r="19" spans="1:16" ht="17.100000000000001" customHeight="1">
      <c r="A19" s="1052"/>
      <c r="B19" s="346" t="s">
        <v>529</v>
      </c>
      <c r="C19" s="762" t="s">
        <v>85</v>
      </c>
      <c r="D19" s="339"/>
      <c r="E19" s="339"/>
      <c r="F19" s="339"/>
      <c r="G19" s="344">
        <v>3.7499999999999999E-2</v>
      </c>
      <c r="H19" s="339"/>
      <c r="I19" s="339"/>
      <c r="J19" s="339"/>
      <c r="K19" s="344">
        <v>7.7499999999999999E-2</v>
      </c>
      <c r="L19" s="339"/>
      <c r="M19" s="339"/>
      <c r="N19" s="339"/>
      <c r="O19" s="344">
        <v>0.08</v>
      </c>
      <c r="P19" s="339"/>
    </row>
    <row r="20" spans="1:16" ht="17.100000000000001" customHeight="1">
      <c r="A20" s="1052"/>
      <c r="B20" s="346" t="s">
        <v>530</v>
      </c>
      <c r="C20" s="762" t="s">
        <v>89</v>
      </c>
      <c r="D20" s="339"/>
      <c r="E20" s="339"/>
      <c r="F20" s="339"/>
      <c r="G20" s="344">
        <v>7.4999999999999997E-2</v>
      </c>
      <c r="H20" s="339"/>
      <c r="I20" s="339"/>
      <c r="J20" s="339"/>
      <c r="K20" s="344">
        <v>0.105</v>
      </c>
      <c r="L20" s="339"/>
      <c r="M20" s="339"/>
      <c r="N20" s="339"/>
      <c r="O20" s="344">
        <v>0.105</v>
      </c>
      <c r="P20" s="339"/>
    </row>
    <row r="21" spans="1:16" ht="17.100000000000001" customHeight="1">
      <c r="A21" s="1052"/>
      <c r="B21" s="346" t="s">
        <v>531</v>
      </c>
      <c r="C21" s="762" t="s">
        <v>91</v>
      </c>
      <c r="D21" s="339"/>
      <c r="E21" s="339"/>
      <c r="F21" s="339"/>
      <c r="G21" s="344">
        <v>0.06</v>
      </c>
      <c r="H21" s="339"/>
      <c r="I21" s="339"/>
      <c r="J21" s="339"/>
      <c r="K21" s="344">
        <v>0.08</v>
      </c>
      <c r="L21" s="339"/>
      <c r="M21" s="339"/>
      <c r="N21" s="339"/>
      <c r="O21" s="344">
        <v>0.1</v>
      </c>
      <c r="P21" s="339"/>
    </row>
    <row r="22" spans="1:16" ht="17.100000000000001" customHeight="1">
      <c r="A22" s="1052"/>
      <c r="B22" s="345" t="s">
        <v>532</v>
      </c>
      <c r="C22" s="762" t="s">
        <v>93</v>
      </c>
      <c r="D22" s="339"/>
      <c r="E22" s="339"/>
      <c r="F22" s="339"/>
      <c r="G22" s="344">
        <v>0.155</v>
      </c>
      <c r="H22" s="339"/>
      <c r="I22" s="339"/>
      <c r="J22" s="339"/>
      <c r="K22" s="344">
        <v>0.18</v>
      </c>
      <c r="L22" s="339"/>
      <c r="M22" s="339"/>
      <c r="N22" s="339"/>
      <c r="O22" s="344">
        <v>0.18</v>
      </c>
      <c r="P22" s="339"/>
    </row>
    <row r="23" spans="1:16" ht="17.100000000000001" customHeight="1">
      <c r="A23" s="1052"/>
      <c r="B23" s="339" t="s">
        <v>533</v>
      </c>
      <c r="C23" s="762" t="s">
        <v>95</v>
      </c>
      <c r="D23" s="356"/>
      <c r="E23" s="356"/>
      <c r="F23" s="356"/>
      <c r="G23" s="357"/>
      <c r="H23" s="356"/>
      <c r="I23" s="356"/>
      <c r="J23" s="356"/>
      <c r="K23" s="357"/>
      <c r="L23" s="356"/>
      <c r="M23" s="355"/>
      <c r="N23" s="355"/>
      <c r="O23" s="354"/>
      <c r="P23" s="334"/>
    </row>
    <row r="24" spans="1:16" ht="17.100000000000001" customHeight="1">
      <c r="A24" s="1055" t="s">
        <v>549</v>
      </c>
      <c r="B24" s="346" t="s">
        <v>525</v>
      </c>
      <c r="C24" s="854" t="s">
        <v>198</v>
      </c>
      <c r="D24" s="339"/>
      <c r="E24" s="339"/>
      <c r="F24" s="339"/>
      <c r="G24" s="855">
        <v>1.25E-3</v>
      </c>
      <c r="H24" s="339"/>
      <c r="I24" s="339"/>
      <c r="J24" s="339"/>
      <c r="K24" s="855">
        <v>2.5000000000000001E-3</v>
      </c>
      <c r="L24" s="339"/>
      <c r="M24" s="339"/>
      <c r="N24" s="339"/>
      <c r="O24" s="855">
        <v>6.2500000000000003E-3</v>
      </c>
      <c r="P24" s="348"/>
    </row>
    <row r="25" spans="1:16" ht="17.100000000000001" customHeight="1">
      <c r="A25" s="1052"/>
      <c r="B25" s="346" t="s">
        <v>526</v>
      </c>
      <c r="C25" s="854" t="s">
        <v>473</v>
      </c>
      <c r="D25" s="339"/>
      <c r="E25" s="339"/>
      <c r="F25" s="339"/>
      <c r="G25" s="855">
        <v>1.25E-3</v>
      </c>
      <c r="H25" s="339"/>
      <c r="I25" s="339"/>
      <c r="J25" s="339"/>
      <c r="K25" s="855">
        <v>5.0000000000000001E-3</v>
      </c>
      <c r="L25" s="339"/>
      <c r="M25" s="339"/>
      <c r="N25" s="339"/>
      <c r="O25" s="855">
        <v>8.7500000000000008E-3</v>
      </c>
      <c r="P25" s="348"/>
    </row>
    <row r="26" spans="1:16" ht="17.100000000000001" customHeight="1">
      <c r="A26" s="1052"/>
      <c r="B26" s="346" t="s">
        <v>527</v>
      </c>
      <c r="C26" s="854" t="s">
        <v>200</v>
      </c>
      <c r="D26" s="339"/>
      <c r="E26" s="339"/>
      <c r="F26" s="339"/>
      <c r="G26" s="855">
        <v>3.7499999999999999E-3</v>
      </c>
      <c r="H26" s="339"/>
      <c r="I26" s="339"/>
      <c r="J26" s="339"/>
      <c r="K26" s="855">
        <v>8.7500000000000008E-3</v>
      </c>
      <c r="L26" s="339"/>
      <c r="M26" s="339"/>
      <c r="N26" s="339"/>
      <c r="O26" s="855">
        <v>1.4999999999999999E-2</v>
      </c>
      <c r="P26" s="348"/>
    </row>
    <row r="27" spans="1:16" ht="17.100000000000001" customHeight="1">
      <c r="A27" s="1052"/>
      <c r="B27" s="346" t="s">
        <v>528</v>
      </c>
      <c r="C27" s="854" t="s">
        <v>202</v>
      </c>
      <c r="D27" s="339"/>
      <c r="E27" s="339"/>
      <c r="F27" s="339"/>
      <c r="G27" s="855">
        <v>7.4999999999999997E-3</v>
      </c>
      <c r="H27" s="339"/>
      <c r="I27" s="339"/>
      <c r="J27" s="339"/>
      <c r="K27" s="855">
        <v>1.8749999999999999E-2</v>
      </c>
      <c r="L27" s="339"/>
      <c r="M27" s="339"/>
      <c r="N27" s="339"/>
      <c r="O27" s="855">
        <v>2.375E-2</v>
      </c>
      <c r="P27" s="348"/>
    </row>
    <row r="28" spans="1:16" ht="17.100000000000001" customHeight="1">
      <c r="A28" s="1052"/>
      <c r="B28" s="346" t="s">
        <v>529</v>
      </c>
      <c r="C28" s="854" t="s">
        <v>203</v>
      </c>
      <c r="D28" s="339"/>
      <c r="E28" s="339"/>
      <c r="F28" s="339"/>
      <c r="G28" s="855">
        <v>1.8749999999999999E-2</v>
      </c>
      <c r="H28" s="339"/>
      <c r="I28" s="339"/>
      <c r="J28" s="339"/>
      <c r="K28" s="855">
        <v>3.875E-2</v>
      </c>
      <c r="L28" s="339"/>
      <c r="M28" s="339"/>
      <c r="N28" s="339"/>
      <c r="O28" s="855">
        <v>0.04</v>
      </c>
      <c r="P28" s="348"/>
    </row>
    <row r="29" spans="1:16" ht="17.100000000000001" customHeight="1">
      <c r="A29" s="1052"/>
      <c r="B29" s="346" t="s">
        <v>530</v>
      </c>
      <c r="C29" s="854" t="s">
        <v>205</v>
      </c>
      <c r="D29" s="339"/>
      <c r="E29" s="339"/>
      <c r="F29" s="339"/>
      <c r="G29" s="855">
        <v>3.7499999999999999E-2</v>
      </c>
      <c r="H29" s="339"/>
      <c r="I29" s="339"/>
      <c r="J29" s="339"/>
      <c r="K29" s="855">
        <v>5.2499999999999998E-2</v>
      </c>
      <c r="L29" s="339"/>
      <c r="M29" s="339"/>
      <c r="N29" s="339"/>
      <c r="O29" s="855">
        <v>5.2499999999999998E-2</v>
      </c>
      <c r="P29" s="348"/>
    </row>
    <row r="30" spans="1:16" ht="17.100000000000001" customHeight="1">
      <c r="A30" s="1052"/>
      <c r="B30" s="346" t="s">
        <v>531</v>
      </c>
      <c r="C30" s="854" t="s">
        <v>208</v>
      </c>
      <c r="D30" s="339"/>
      <c r="E30" s="339"/>
      <c r="F30" s="339"/>
      <c r="G30" s="855">
        <v>0.03</v>
      </c>
      <c r="H30" s="339"/>
      <c r="I30" s="339"/>
      <c r="J30" s="339"/>
      <c r="K30" s="855">
        <v>0.04</v>
      </c>
      <c r="L30" s="339"/>
      <c r="M30" s="339"/>
      <c r="N30" s="339"/>
      <c r="O30" s="855">
        <v>0.05</v>
      </c>
      <c r="P30" s="348"/>
    </row>
    <row r="31" spans="1:16" ht="17.100000000000001" customHeight="1">
      <c r="A31" s="1052"/>
      <c r="B31" s="345" t="s">
        <v>532</v>
      </c>
      <c r="C31" s="854" t="s">
        <v>210</v>
      </c>
      <c r="D31" s="339"/>
      <c r="E31" s="339"/>
      <c r="F31" s="339"/>
      <c r="G31" s="855">
        <v>7.7499999999999999E-2</v>
      </c>
      <c r="H31" s="339"/>
      <c r="I31" s="339"/>
      <c r="J31" s="339"/>
      <c r="K31" s="855">
        <v>0.09</v>
      </c>
      <c r="L31" s="339"/>
      <c r="M31" s="339"/>
      <c r="N31" s="339"/>
      <c r="O31" s="855">
        <v>0.09</v>
      </c>
      <c r="P31" s="348"/>
    </row>
    <row r="32" spans="1:16" ht="17.100000000000001" customHeight="1">
      <c r="A32" s="1052"/>
      <c r="B32" s="339" t="s">
        <v>533</v>
      </c>
      <c r="C32" s="856" t="s">
        <v>213</v>
      </c>
      <c r="D32" s="356"/>
      <c r="E32" s="356"/>
      <c r="F32" s="356"/>
      <c r="G32" s="357"/>
      <c r="H32" s="356"/>
      <c r="I32" s="356"/>
      <c r="J32" s="356"/>
      <c r="K32" s="357"/>
      <c r="L32" s="356"/>
      <c r="M32" s="355"/>
      <c r="N32" s="355"/>
      <c r="O32" s="354"/>
      <c r="P32" s="348"/>
    </row>
    <row r="33" spans="1:16" ht="17.100000000000001" customHeight="1">
      <c r="A33" s="1052" t="s">
        <v>534</v>
      </c>
      <c r="B33" s="353" t="s">
        <v>524</v>
      </c>
      <c r="C33" s="762" t="s">
        <v>97</v>
      </c>
      <c r="D33" s="351"/>
      <c r="E33" s="351"/>
      <c r="F33" s="351"/>
      <c r="G33" s="352">
        <v>0</v>
      </c>
      <c r="H33" s="340"/>
      <c r="I33" s="340"/>
      <c r="J33" s="340"/>
      <c r="K33" s="340"/>
      <c r="L33" s="340"/>
      <c r="M33" s="340"/>
      <c r="N33" s="340"/>
      <c r="O33" s="340"/>
      <c r="P33" s="351"/>
    </row>
    <row r="34" spans="1:16" ht="17.100000000000001" customHeight="1">
      <c r="A34" s="1052"/>
      <c r="B34" s="350" t="s">
        <v>535</v>
      </c>
      <c r="C34" s="762" t="s">
        <v>100</v>
      </c>
      <c r="D34" s="339"/>
      <c r="E34" s="339"/>
      <c r="F34" s="339"/>
      <c r="G34" s="349">
        <v>2.5000000000000001E-3</v>
      </c>
      <c r="H34" s="335"/>
      <c r="I34" s="335"/>
      <c r="J34" s="335"/>
      <c r="K34" s="335"/>
      <c r="L34" s="335"/>
      <c r="M34" s="335"/>
      <c r="N34" s="335"/>
      <c r="O34" s="335"/>
      <c r="P34" s="339"/>
    </row>
    <row r="35" spans="1:16" ht="17.100000000000001" customHeight="1">
      <c r="A35" s="1052"/>
      <c r="B35" s="346" t="s">
        <v>536</v>
      </c>
      <c r="C35" s="762" t="s">
        <v>102</v>
      </c>
      <c r="D35" s="339"/>
      <c r="E35" s="339"/>
      <c r="F35" s="339"/>
      <c r="G35" s="349">
        <v>5.0000000000000001E-3</v>
      </c>
      <c r="H35" s="335"/>
      <c r="I35" s="335"/>
      <c r="J35" s="335"/>
      <c r="K35" s="335"/>
      <c r="L35" s="335"/>
      <c r="M35" s="335"/>
      <c r="N35" s="335"/>
      <c r="O35" s="335"/>
      <c r="P35" s="339"/>
    </row>
    <row r="36" spans="1:16" ht="17.100000000000001" customHeight="1">
      <c r="A36" s="1052"/>
      <c r="B36" s="346" t="s">
        <v>537</v>
      </c>
      <c r="C36" s="762" t="s">
        <v>104</v>
      </c>
      <c r="D36" s="339"/>
      <c r="E36" s="339"/>
      <c r="F36" s="339"/>
      <c r="G36" s="349">
        <v>0.02</v>
      </c>
      <c r="H36" s="335"/>
      <c r="I36" s="335"/>
      <c r="J36" s="335"/>
      <c r="K36" s="335"/>
      <c r="L36" s="335"/>
      <c r="M36" s="335"/>
      <c r="N36" s="335"/>
      <c r="O36" s="335"/>
      <c r="P36" s="339"/>
    </row>
    <row r="37" spans="1:16" ht="17.100000000000001" customHeight="1">
      <c r="A37" s="1052"/>
      <c r="B37" s="346" t="s">
        <v>531</v>
      </c>
      <c r="C37" s="762" t="s">
        <v>106</v>
      </c>
      <c r="D37" s="339"/>
      <c r="E37" s="339"/>
      <c r="F37" s="339"/>
      <c r="G37" s="349">
        <v>0.06</v>
      </c>
      <c r="H37" s="335"/>
      <c r="I37" s="335"/>
      <c r="J37" s="335"/>
      <c r="K37" s="335"/>
      <c r="L37" s="335"/>
      <c r="M37" s="335"/>
      <c r="N37" s="335"/>
      <c r="O37" s="335"/>
      <c r="P37" s="339"/>
    </row>
    <row r="38" spans="1:16" ht="27.6">
      <c r="A38" s="1052"/>
      <c r="B38" s="553" t="s">
        <v>538</v>
      </c>
      <c r="C38" s="762" t="s">
        <v>108</v>
      </c>
      <c r="D38" s="339"/>
      <c r="E38" s="339"/>
      <c r="F38" s="339"/>
      <c r="G38" s="349">
        <v>0.08</v>
      </c>
      <c r="H38" s="335"/>
      <c r="I38" s="335"/>
      <c r="J38" s="335"/>
      <c r="K38" s="335"/>
      <c r="L38" s="335"/>
      <c r="M38" s="335"/>
      <c r="N38" s="335"/>
      <c r="O38" s="335"/>
      <c r="P38" s="339"/>
    </row>
    <row r="39" spans="1:16" ht="17.100000000000001" customHeight="1">
      <c r="A39" s="1052"/>
      <c r="B39" s="339" t="s">
        <v>533</v>
      </c>
      <c r="C39" s="762" t="s">
        <v>110</v>
      </c>
      <c r="D39" s="343"/>
      <c r="E39" s="342"/>
      <c r="F39" s="342"/>
      <c r="G39" s="341"/>
      <c r="H39" s="340"/>
      <c r="I39" s="340"/>
      <c r="J39" s="340"/>
      <c r="K39" s="340"/>
      <c r="L39" s="340"/>
      <c r="M39" s="340"/>
      <c r="N39" s="340"/>
      <c r="O39" s="340"/>
      <c r="P39" s="348"/>
    </row>
    <row r="40" spans="1:16" ht="17.100000000000001" customHeight="1">
      <c r="A40" s="1052" t="s">
        <v>164</v>
      </c>
      <c r="B40" s="347" t="s">
        <v>539</v>
      </c>
      <c r="C40" s="762" t="s">
        <v>113</v>
      </c>
      <c r="D40" s="339"/>
      <c r="E40" s="339"/>
      <c r="F40" s="339"/>
      <c r="G40" s="344">
        <v>0.03</v>
      </c>
      <c r="H40" s="335"/>
      <c r="I40" s="335"/>
      <c r="J40" s="335"/>
      <c r="K40" s="335"/>
      <c r="L40" s="335"/>
      <c r="M40" s="335"/>
      <c r="N40" s="335"/>
      <c r="O40" s="335"/>
      <c r="P40" s="339"/>
    </row>
    <row r="41" spans="1:16" ht="17.100000000000001" customHeight="1">
      <c r="A41" s="1052"/>
      <c r="B41" s="346" t="s">
        <v>540</v>
      </c>
      <c r="C41" s="762" t="s">
        <v>115</v>
      </c>
      <c r="D41" s="339"/>
      <c r="E41" s="339"/>
      <c r="F41" s="339"/>
      <c r="G41" s="344">
        <v>0.05</v>
      </c>
      <c r="H41" s="335"/>
      <c r="I41" s="335"/>
      <c r="J41" s="335"/>
      <c r="K41" s="335"/>
      <c r="L41" s="335"/>
      <c r="M41" s="335"/>
      <c r="N41" s="335"/>
      <c r="O41" s="335"/>
      <c r="P41" s="339"/>
    </row>
    <row r="42" spans="1:16" ht="17.100000000000001" customHeight="1">
      <c r="A42" s="1052"/>
      <c r="B42" s="346" t="s">
        <v>541</v>
      </c>
      <c r="C42" s="762" t="s">
        <v>117</v>
      </c>
      <c r="D42" s="339"/>
      <c r="E42" s="339"/>
      <c r="F42" s="339"/>
      <c r="G42" s="344">
        <v>0.1</v>
      </c>
      <c r="H42" s="335"/>
      <c r="I42" s="335"/>
      <c r="J42" s="335"/>
      <c r="K42" s="335"/>
      <c r="L42" s="335"/>
      <c r="M42" s="335"/>
      <c r="N42" s="335"/>
      <c r="O42" s="335"/>
      <c r="P42" s="339"/>
    </row>
    <row r="43" spans="1:16" ht="17.100000000000001" customHeight="1">
      <c r="A43" s="1052"/>
      <c r="B43" s="346" t="s">
        <v>542</v>
      </c>
      <c r="C43" s="762">
        <v>100</v>
      </c>
      <c r="D43" s="339"/>
      <c r="E43" s="339"/>
      <c r="F43" s="339"/>
      <c r="G43" s="344">
        <v>0.2</v>
      </c>
      <c r="H43" s="335"/>
      <c r="I43" s="335"/>
      <c r="J43" s="335"/>
      <c r="K43" s="335"/>
      <c r="L43" s="335"/>
      <c r="M43" s="335"/>
      <c r="N43" s="335"/>
      <c r="O43" s="335"/>
      <c r="P43" s="339"/>
    </row>
    <row r="44" spans="1:16" ht="17.100000000000001" customHeight="1">
      <c r="A44" s="1052"/>
      <c r="B44" s="345" t="s">
        <v>543</v>
      </c>
      <c r="C44" s="762">
        <v>105</v>
      </c>
      <c r="D44" s="339"/>
      <c r="E44" s="339"/>
      <c r="F44" s="339"/>
      <c r="G44" s="344">
        <v>0.3</v>
      </c>
      <c r="H44" s="335"/>
      <c r="I44" s="335"/>
      <c r="J44" s="335"/>
      <c r="K44" s="335"/>
      <c r="L44" s="335"/>
      <c r="M44" s="335"/>
      <c r="N44" s="335"/>
      <c r="O44" s="335"/>
      <c r="P44" s="339"/>
    </row>
    <row r="45" spans="1:16" ht="17.100000000000001" customHeight="1">
      <c r="A45" s="1052"/>
      <c r="B45" s="339" t="s">
        <v>533</v>
      </c>
      <c r="C45" s="762">
        <v>110</v>
      </c>
      <c r="D45" s="343"/>
      <c r="E45" s="342"/>
      <c r="F45" s="342"/>
      <c r="G45" s="341"/>
      <c r="H45" s="340"/>
      <c r="I45" s="340"/>
      <c r="J45" s="340"/>
      <c r="K45" s="340"/>
      <c r="L45" s="340"/>
      <c r="M45" s="340"/>
      <c r="N45" s="340"/>
      <c r="O45" s="335"/>
      <c r="P45" s="339"/>
    </row>
    <row r="46" spans="1:16" ht="17.100000000000001" customHeight="1">
      <c r="A46" s="338" t="s">
        <v>303</v>
      </c>
      <c r="B46" s="337"/>
      <c r="C46" s="762">
        <v>115</v>
      </c>
      <c r="D46" s="336"/>
      <c r="E46" s="336"/>
      <c r="F46" s="336"/>
      <c r="G46" s="336"/>
      <c r="H46" s="335"/>
      <c r="I46" s="335"/>
      <c r="J46" s="335"/>
      <c r="K46" s="335"/>
      <c r="L46" s="335"/>
      <c r="M46" s="335"/>
      <c r="N46" s="335"/>
      <c r="O46" s="335"/>
      <c r="P46" s="334"/>
    </row>
    <row r="48" spans="1:16">
      <c r="P48" s="168" t="s">
        <v>693</v>
      </c>
    </row>
    <row r="49" spans="16:16">
      <c r="P49" s="168" t="s">
        <v>550</v>
      </c>
    </row>
  </sheetData>
  <mergeCells count="11">
    <mergeCell ref="A14:A23"/>
    <mergeCell ref="A24:A32"/>
    <mergeCell ref="A33:A39"/>
    <mergeCell ref="A40:A45"/>
    <mergeCell ref="A1:P1"/>
    <mergeCell ref="A5:P5"/>
    <mergeCell ref="A7:P7"/>
    <mergeCell ref="A8:P8"/>
    <mergeCell ref="P10:P12"/>
    <mergeCell ref="A11:A12"/>
    <mergeCell ref="B11:B12"/>
  </mergeCells>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IX63"/>
  <sheetViews>
    <sheetView zoomScale="70" zoomScaleNormal="70" workbookViewId="0">
      <selection sqref="A1:K1"/>
    </sheetView>
  </sheetViews>
  <sheetFormatPr defaultColWidth="6.3515625" defaultRowHeight="13.8"/>
  <cols>
    <col min="1" max="1" width="4" style="163" customWidth="1"/>
    <col min="2" max="2" width="5" style="163" customWidth="1"/>
    <col min="3" max="3" width="5.8203125" style="163" customWidth="1"/>
    <col min="4" max="5" width="49.8203125" style="163" customWidth="1"/>
    <col min="6" max="6" width="5.3515625" style="372" customWidth="1"/>
    <col min="7" max="7" width="13.64453125" style="163" customWidth="1"/>
    <col min="8" max="8" width="11.64453125" style="163" customWidth="1"/>
    <col min="9" max="9" width="18" style="163" customWidth="1"/>
    <col min="10" max="10" width="12.8203125" style="163" customWidth="1"/>
    <col min="11" max="11" width="15.3515625" style="163" customWidth="1"/>
    <col min="12" max="12" width="6.3515625" style="163"/>
    <col min="13" max="14" width="7" style="163" bestFit="1" customWidth="1"/>
    <col min="15" max="23" width="7.8203125" style="163" bestFit="1" customWidth="1"/>
    <col min="24" max="16384" width="6.3515625" style="163"/>
  </cols>
  <sheetData>
    <row r="1" spans="1:258">
      <c r="A1" s="1032">
        <v>60.2</v>
      </c>
      <c r="B1" s="1032"/>
      <c r="C1" s="1032"/>
      <c r="D1" s="1032"/>
      <c r="E1" s="1032"/>
      <c r="F1" s="1032"/>
      <c r="G1" s="1032"/>
      <c r="H1" s="1032"/>
      <c r="I1" s="1032"/>
      <c r="J1" s="1032"/>
      <c r="K1" s="1032"/>
    </row>
    <row r="2" spans="1:258">
      <c r="A2" s="850"/>
      <c r="B2" s="894"/>
      <c r="C2" s="894"/>
      <c r="D2" s="894"/>
      <c r="E2" s="154"/>
      <c r="F2" s="154"/>
      <c r="G2" s="154"/>
      <c r="H2" s="154"/>
      <c r="I2" s="154"/>
      <c r="J2" s="154"/>
      <c r="K2" s="850"/>
    </row>
    <row r="3" spans="1:258">
      <c r="A3" s="573" t="s">
        <v>132</v>
      </c>
      <c r="B3" s="154"/>
      <c r="C3" s="154"/>
      <c r="D3" s="154"/>
      <c r="E3" s="154"/>
      <c r="F3" s="154"/>
      <c r="G3" s="154"/>
      <c r="H3" s="154"/>
      <c r="I3" s="154"/>
      <c r="J3" s="154"/>
      <c r="K3" s="572" t="s">
        <v>31</v>
      </c>
      <c r="L3" s="378"/>
      <c r="M3" s="378"/>
      <c r="N3" s="378"/>
      <c r="O3" s="378"/>
      <c r="P3" s="378"/>
      <c r="Q3" s="378"/>
      <c r="R3" s="378"/>
      <c r="S3" s="378"/>
      <c r="T3" s="378"/>
      <c r="U3" s="378"/>
      <c r="V3" s="378"/>
      <c r="W3" s="378"/>
      <c r="X3" s="378"/>
      <c r="Y3" s="378"/>
      <c r="Z3" s="378"/>
      <c r="AA3" s="378"/>
      <c r="AB3" s="378"/>
      <c r="AC3" s="378"/>
      <c r="AD3" s="378"/>
      <c r="AE3" s="378"/>
      <c r="AF3" s="378"/>
      <c r="AG3" s="378"/>
      <c r="AH3" s="378"/>
      <c r="AI3" s="378"/>
      <c r="AJ3" s="378"/>
      <c r="AK3" s="378"/>
      <c r="AL3" s="378"/>
      <c r="AM3" s="378"/>
      <c r="AN3" s="378"/>
      <c r="AO3" s="378"/>
      <c r="AP3" s="378"/>
      <c r="AQ3" s="378"/>
      <c r="AR3" s="378"/>
      <c r="AS3" s="378"/>
      <c r="AT3" s="378"/>
      <c r="AU3" s="378"/>
      <c r="AV3" s="378"/>
      <c r="AW3" s="378"/>
      <c r="AX3" s="378"/>
      <c r="AY3" s="378"/>
      <c r="AZ3" s="378"/>
      <c r="BA3" s="378"/>
      <c r="BB3" s="378"/>
      <c r="BC3" s="378"/>
      <c r="BD3" s="378"/>
      <c r="BE3" s="378"/>
      <c r="BF3" s="378"/>
      <c r="BG3" s="378"/>
      <c r="BH3" s="378"/>
      <c r="BI3" s="378"/>
      <c r="BJ3" s="378"/>
      <c r="BK3" s="378"/>
      <c r="BL3" s="378"/>
      <c r="BM3" s="378"/>
      <c r="BN3" s="378"/>
      <c r="BO3" s="378"/>
      <c r="BP3" s="378"/>
      <c r="BQ3" s="378"/>
      <c r="BR3" s="378"/>
      <c r="BS3" s="378"/>
      <c r="BT3" s="378"/>
      <c r="BU3" s="378"/>
      <c r="BV3" s="378"/>
      <c r="BW3" s="378"/>
      <c r="BX3" s="378"/>
      <c r="BY3" s="378"/>
      <c r="BZ3" s="378"/>
      <c r="CA3" s="378"/>
      <c r="CB3" s="378"/>
      <c r="CC3" s="378"/>
      <c r="CD3" s="378"/>
      <c r="CE3" s="378"/>
      <c r="CF3" s="378"/>
      <c r="CG3" s="378"/>
      <c r="CH3" s="378"/>
      <c r="CI3" s="378"/>
      <c r="CJ3" s="378"/>
      <c r="CK3" s="378"/>
      <c r="CL3" s="378"/>
      <c r="CM3" s="378"/>
      <c r="CN3" s="378"/>
      <c r="CO3" s="378"/>
      <c r="CP3" s="378"/>
      <c r="CQ3" s="378"/>
      <c r="CR3" s="378"/>
      <c r="CS3" s="378"/>
      <c r="CT3" s="378"/>
      <c r="CU3" s="378"/>
      <c r="CV3" s="378"/>
      <c r="CW3" s="378"/>
      <c r="CX3" s="378"/>
      <c r="CY3" s="378"/>
      <c r="CZ3" s="378"/>
      <c r="DA3" s="378"/>
      <c r="DB3" s="378"/>
      <c r="DC3" s="378"/>
      <c r="DD3" s="378"/>
      <c r="DE3" s="378"/>
      <c r="DF3" s="378"/>
      <c r="DG3" s="378"/>
      <c r="DH3" s="378"/>
      <c r="DI3" s="378"/>
      <c r="DJ3" s="378"/>
      <c r="DK3" s="378"/>
      <c r="DL3" s="378"/>
      <c r="DM3" s="378"/>
      <c r="DN3" s="378"/>
      <c r="DO3" s="378"/>
      <c r="DP3" s="378"/>
      <c r="DQ3" s="378"/>
      <c r="DR3" s="378"/>
      <c r="DS3" s="378"/>
      <c r="DT3" s="378"/>
      <c r="DU3" s="378"/>
      <c r="DV3" s="378"/>
      <c r="DW3" s="378"/>
      <c r="DX3" s="378"/>
      <c r="DY3" s="378"/>
      <c r="DZ3" s="378"/>
      <c r="EA3" s="378"/>
      <c r="EB3" s="378"/>
      <c r="EC3" s="378"/>
      <c r="ED3" s="378"/>
      <c r="EE3" s="378"/>
      <c r="EF3" s="378"/>
      <c r="EG3" s="378"/>
      <c r="EH3" s="378"/>
      <c r="EI3" s="378"/>
      <c r="EJ3" s="378"/>
      <c r="EK3" s="378"/>
      <c r="EL3" s="378"/>
      <c r="EM3" s="378"/>
      <c r="EN3" s="378"/>
      <c r="EO3" s="378"/>
      <c r="EP3" s="378"/>
      <c r="EQ3" s="378"/>
      <c r="ER3" s="378"/>
      <c r="ES3" s="378"/>
      <c r="ET3" s="378"/>
      <c r="EU3" s="378"/>
      <c r="EV3" s="378"/>
      <c r="EW3" s="378"/>
      <c r="EX3" s="378"/>
      <c r="EY3" s="378"/>
      <c r="EZ3" s="378"/>
      <c r="FA3" s="378"/>
      <c r="FB3" s="378"/>
      <c r="FC3" s="378"/>
      <c r="FD3" s="378"/>
      <c r="FE3" s="378"/>
      <c r="FF3" s="378"/>
      <c r="FG3" s="378"/>
      <c r="FH3" s="378"/>
      <c r="FI3" s="378"/>
      <c r="FJ3" s="378"/>
      <c r="FK3" s="378"/>
      <c r="FL3" s="378"/>
      <c r="FM3" s="378"/>
      <c r="FN3" s="378"/>
      <c r="FO3" s="378"/>
      <c r="FP3" s="378"/>
      <c r="FQ3" s="378"/>
      <c r="FR3" s="378"/>
      <c r="FS3" s="378"/>
      <c r="FT3" s="378"/>
      <c r="FU3" s="378"/>
      <c r="FV3" s="378"/>
      <c r="FW3" s="378"/>
      <c r="FX3" s="378"/>
      <c r="FY3" s="378"/>
      <c r="FZ3" s="378"/>
      <c r="GA3" s="378"/>
      <c r="GB3" s="378"/>
      <c r="GC3" s="378"/>
      <c r="GD3" s="378"/>
      <c r="GE3" s="378"/>
      <c r="GF3" s="378"/>
      <c r="GG3" s="378"/>
      <c r="GH3" s="378"/>
      <c r="GI3" s="378"/>
      <c r="GJ3" s="378"/>
      <c r="GK3" s="378"/>
      <c r="GL3" s="378"/>
      <c r="GM3" s="378"/>
      <c r="GN3" s="378"/>
      <c r="GO3" s="378"/>
      <c r="GP3" s="378"/>
      <c r="GQ3" s="378"/>
      <c r="GR3" s="378"/>
      <c r="GS3" s="378"/>
      <c r="GT3" s="378"/>
      <c r="GU3" s="378"/>
      <c r="GV3" s="378"/>
      <c r="GW3" s="378"/>
      <c r="GX3" s="378"/>
      <c r="GY3" s="378"/>
      <c r="GZ3" s="378"/>
      <c r="HA3" s="378"/>
      <c r="HB3" s="378"/>
      <c r="HC3" s="378"/>
      <c r="HD3" s="378"/>
      <c r="HE3" s="378"/>
      <c r="HF3" s="378"/>
      <c r="HG3" s="378"/>
      <c r="HH3" s="378"/>
      <c r="HI3" s="378"/>
      <c r="HJ3" s="378"/>
      <c r="HK3" s="378"/>
      <c r="HL3" s="378"/>
      <c r="HM3" s="378"/>
      <c r="HN3" s="378"/>
      <c r="HO3" s="378"/>
      <c r="HP3" s="378"/>
      <c r="HQ3" s="378"/>
      <c r="HR3" s="378"/>
      <c r="HS3" s="378"/>
      <c r="HT3" s="378"/>
      <c r="HU3" s="378"/>
      <c r="HV3" s="378"/>
      <c r="HW3" s="378"/>
      <c r="HX3" s="378"/>
      <c r="HY3" s="378"/>
      <c r="HZ3" s="378"/>
      <c r="IA3" s="378"/>
      <c r="IB3" s="378"/>
      <c r="IC3" s="378"/>
      <c r="ID3" s="378"/>
      <c r="IE3" s="378"/>
      <c r="IF3" s="378"/>
      <c r="IG3" s="378"/>
      <c r="IH3" s="378"/>
      <c r="II3" s="378"/>
      <c r="IJ3" s="378"/>
      <c r="IK3" s="378"/>
      <c r="IL3" s="378"/>
      <c r="IM3" s="378"/>
      <c r="IN3" s="378"/>
      <c r="IO3" s="378"/>
      <c r="IP3" s="378"/>
      <c r="IQ3" s="378"/>
      <c r="IR3" s="378"/>
      <c r="IS3" s="378"/>
      <c r="IT3" s="378"/>
      <c r="IU3" s="378"/>
      <c r="IV3" s="378"/>
      <c r="IW3" s="378"/>
      <c r="IX3" s="378"/>
    </row>
    <row r="4" spans="1:258" ht="14.1">
      <c r="A4" s="129"/>
      <c r="B4" s="439"/>
      <c r="C4" s="439"/>
      <c r="D4" s="439"/>
      <c r="E4" s="439"/>
      <c r="F4" s="438"/>
      <c r="G4" s="438"/>
      <c r="H4" s="438"/>
      <c r="I4" s="438"/>
      <c r="J4" s="438"/>
      <c r="K4" s="438"/>
      <c r="L4" s="378"/>
      <c r="M4" s="378"/>
      <c r="N4" s="378"/>
      <c r="O4" s="378"/>
      <c r="P4" s="378"/>
      <c r="Q4" s="378"/>
      <c r="R4" s="378"/>
      <c r="S4" s="378"/>
      <c r="T4" s="378"/>
      <c r="U4" s="378"/>
      <c r="V4" s="378"/>
      <c r="W4" s="378"/>
      <c r="X4" s="378"/>
      <c r="Y4" s="378"/>
      <c r="Z4" s="378"/>
      <c r="AA4" s="378"/>
      <c r="AB4" s="378"/>
      <c r="AC4" s="378"/>
      <c r="AD4" s="378"/>
      <c r="AE4" s="378"/>
      <c r="AF4" s="378"/>
      <c r="AG4" s="378"/>
      <c r="AH4" s="378"/>
      <c r="AI4" s="378"/>
      <c r="AJ4" s="378"/>
      <c r="AK4" s="378"/>
      <c r="AL4" s="378"/>
      <c r="AM4" s="378"/>
      <c r="AN4" s="378"/>
      <c r="AO4" s="378"/>
      <c r="AP4" s="378"/>
      <c r="AQ4" s="378"/>
      <c r="AR4" s="378"/>
      <c r="AS4" s="378"/>
      <c r="AT4" s="378"/>
      <c r="AU4" s="378"/>
      <c r="AV4" s="378"/>
      <c r="AW4" s="378"/>
      <c r="AX4" s="378"/>
      <c r="AY4" s="378"/>
      <c r="AZ4" s="378"/>
      <c r="BA4" s="378"/>
      <c r="BB4" s="378"/>
      <c r="BC4" s="378"/>
      <c r="BD4" s="378"/>
      <c r="BE4" s="378"/>
      <c r="BF4" s="378"/>
      <c r="BG4" s="378"/>
      <c r="BH4" s="378"/>
      <c r="BI4" s="378"/>
      <c r="BJ4" s="378"/>
      <c r="BK4" s="378"/>
      <c r="BL4" s="378"/>
      <c r="BM4" s="378"/>
      <c r="BN4" s="378"/>
      <c r="BO4" s="378"/>
      <c r="BP4" s="378"/>
      <c r="BQ4" s="378"/>
      <c r="BR4" s="378"/>
      <c r="BS4" s="378"/>
      <c r="BT4" s="378"/>
      <c r="BU4" s="378"/>
      <c r="BV4" s="378"/>
      <c r="BW4" s="378"/>
      <c r="BX4" s="378"/>
      <c r="BY4" s="378"/>
      <c r="BZ4" s="378"/>
      <c r="CA4" s="378"/>
      <c r="CB4" s="378"/>
      <c r="CC4" s="378"/>
      <c r="CD4" s="378"/>
      <c r="CE4" s="378"/>
      <c r="CF4" s="378"/>
      <c r="CG4" s="378"/>
      <c r="CH4" s="378"/>
      <c r="CI4" s="378"/>
      <c r="CJ4" s="378"/>
      <c r="CK4" s="378"/>
      <c r="CL4" s="378"/>
      <c r="CM4" s="378"/>
      <c r="CN4" s="378"/>
      <c r="CO4" s="378"/>
      <c r="CP4" s="378"/>
      <c r="CQ4" s="378"/>
      <c r="CR4" s="378"/>
      <c r="CS4" s="378"/>
      <c r="CT4" s="378"/>
      <c r="CU4" s="378"/>
      <c r="CV4" s="378"/>
      <c r="CW4" s="378"/>
      <c r="CX4" s="378"/>
      <c r="CY4" s="378"/>
      <c r="CZ4" s="378"/>
      <c r="DA4" s="378"/>
      <c r="DB4" s="378"/>
      <c r="DC4" s="378"/>
      <c r="DD4" s="378"/>
      <c r="DE4" s="378"/>
      <c r="DF4" s="378"/>
      <c r="DG4" s="378"/>
      <c r="DH4" s="378"/>
      <c r="DI4" s="378"/>
      <c r="DJ4" s="378"/>
      <c r="DK4" s="378"/>
      <c r="DL4" s="378"/>
      <c r="DM4" s="378"/>
      <c r="DN4" s="378"/>
      <c r="DO4" s="378"/>
      <c r="DP4" s="378"/>
      <c r="DQ4" s="378"/>
      <c r="DR4" s="378"/>
      <c r="DS4" s="378"/>
      <c r="DT4" s="378"/>
      <c r="DU4" s="378"/>
      <c r="DV4" s="378"/>
      <c r="DW4" s="378"/>
      <c r="DX4" s="378"/>
      <c r="DY4" s="378"/>
      <c r="DZ4" s="378"/>
      <c r="EA4" s="378"/>
      <c r="EB4" s="378"/>
      <c r="EC4" s="378"/>
      <c r="ED4" s="378"/>
      <c r="EE4" s="378"/>
      <c r="EF4" s="378"/>
      <c r="EG4" s="378"/>
      <c r="EH4" s="378"/>
      <c r="EI4" s="378"/>
      <c r="EJ4" s="378"/>
      <c r="EK4" s="378"/>
      <c r="EL4" s="378"/>
      <c r="EM4" s="378"/>
      <c r="EN4" s="378"/>
      <c r="EO4" s="378"/>
      <c r="EP4" s="378"/>
      <c r="EQ4" s="378"/>
      <c r="ER4" s="378"/>
      <c r="ES4" s="378"/>
      <c r="ET4" s="378"/>
      <c r="EU4" s="378"/>
      <c r="EV4" s="378"/>
      <c r="EW4" s="378"/>
      <c r="EX4" s="378"/>
      <c r="EY4" s="378"/>
      <c r="EZ4" s="378"/>
      <c r="FA4" s="378"/>
      <c r="FB4" s="378"/>
      <c r="FC4" s="378"/>
      <c r="FD4" s="378"/>
      <c r="FE4" s="378"/>
      <c r="FF4" s="378"/>
      <c r="FG4" s="378"/>
      <c r="FH4" s="378"/>
      <c r="FI4" s="378"/>
      <c r="FJ4" s="378"/>
      <c r="FK4" s="378"/>
      <c r="FL4" s="378"/>
      <c r="FM4" s="378"/>
      <c r="FN4" s="378"/>
      <c r="FO4" s="378"/>
      <c r="FP4" s="378"/>
      <c r="FQ4" s="378"/>
      <c r="FR4" s="378"/>
      <c r="FS4" s="378"/>
      <c r="FT4" s="378"/>
      <c r="FU4" s="378"/>
      <c r="FV4" s="378"/>
      <c r="FW4" s="378"/>
      <c r="FX4" s="378"/>
      <c r="FY4" s="378"/>
      <c r="FZ4" s="378"/>
      <c r="GA4" s="378"/>
      <c r="GB4" s="378"/>
      <c r="GC4" s="378"/>
      <c r="GD4" s="378"/>
      <c r="GE4" s="378"/>
      <c r="GF4" s="378"/>
      <c r="GG4" s="378"/>
      <c r="GH4" s="378"/>
      <c r="GI4" s="378"/>
      <c r="GJ4" s="378"/>
      <c r="GK4" s="378"/>
      <c r="GL4" s="378"/>
      <c r="GM4" s="378"/>
      <c r="GN4" s="378"/>
      <c r="GO4" s="378"/>
      <c r="GP4" s="378"/>
      <c r="GQ4" s="378"/>
      <c r="GR4" s="378"/>
      <c r="GS4" s="378"/>
      <c r="GT4" s="378"/>
      <c r="GU4" s="378"/>
      <c r="GV4" s="378"/>
      <c r="GW4" s="378"/>
      <c r="GX4" s="378"/>
      <c r="GY4" s="378"/>
      <c r="GZ4" s="378"/>
      <c r="HA4" s="378"/>
      <c r="HB4" s="378"/>
      <c r="HC4" s="378"/>
      <c r="HD4" s="378"/>
      <c r="HE4" s="378"/>
      <c r="HF4" s="378"/>
      <c r="HG4" s="378"/>
      <c r="HH4" s="378"/>
      <c r="HI4" s="378"/>
      <c r="HJ4" s="378"/>
      <c r="HK4" s="378"/>
      <c r="HL4" s="378"/>
      <c r="HM4" s="378"/>
      <c r="HN4" s="378"/>
      <c r="HO4" s="378"/>
      <c r="HP4" s="378"/>
      <c r="HQ4" s="378"/>
      <c r="HR4" s="378"/>
      <c r="HS4" s="378"/>
      <c r="HT4" s="378"/>
      <c r="HU4" s="378"/>
      <c r="HV4" s="378"/>
      <c r="HW4" s="378"/>
      <c r="HX4" s="378"/>
      <c r="HY4" s="378"/>
      <c r="HZ4" s="378"/>
      <c r="IA4" s="378"/>
      <c r="IB4" s="378"/>
      <c r="IC4" s="378"/>
      <c r="ID4" s="378"/>
      <c r="IE4" s="378"/>
      <c r="IF4" s="378"/>
      <c r="IG4" s="378"/>
      <c r="IH4" s="378"/>
      <c r="II4" s="378"/>
      <c r="IJ4" s="378"/>
      <c r="IK4" s="378"/>
      <c r="IL4" s="378"/>
      <c r="IM4" s="378"/>
      <c r="IN4" s="378"/>
      <c r="IO4" s="378"/>
      <c r="IP4" s="378"/>
      <c r="IQ4" s="378"/>
      <c r="IR4" s="378"/>
      <c r="IS4" s="378"/>
      <c r="IT4" s="378"/>
      <c r="IU4" s="378"/>
      <c r="IV4" s="378"/>
      <c r="IW4" s="378"/>
      <c r="IX4" s="378"/>
    </row>
    <row r="5" spans="1:258" s="726" customFormat="1" ht="18" customHeight="1">
      <c r="A5" s="1058" t="s">
        <v>551</v>
      </c>
      <c r="B5" s="1058"/>
      <c r="C5" s="1058"/>
      <c r="D5" s="1058"/>
      <c r="E5" s="1058"/>
      <c r="F5" s="1058"/>
      <c r="G5" s="1058"/>
      <c r="H5" s="1058"/>
      <c r="I5" s="1058"/>
      <c r="J5" s="1058"/>
      <c r="K5" s="1058"/>
      <c r="L5" s="378"/>
      <c r="M5" s="378"/>
      <c r="N5" s="378"/>
      <c r="O5" s="378"/>
      <c r="P5" s="378"/>
      <c r="Q5" s="378"/>
      <c r="R5" s="378"/>
      <c r="S5" s="378"/>
      <c r="T5" s="378"/>
      <c r="U5" s="378"/>
      <c r="V5" s="378"/>
      <c r="W5" s="378"/>
      <c r="X5" s="378"/>
      <c r="Y5" s="378"/>
      <c r="Z5" s="378"/>
      <c r="AA5" s="378"/>
      <c r="AB5" s="378"/>
      <c r="AC5" s="378"/>
      <c r="AD5" s="378"/>
      <c r="AE5" s="378"/>
      <c r="AF5" s="378"/>
      <c r="AG5" s="378"/>
      <c r="AH5" s="378"/>
      <c r="AI5" s="378"/>
      <c r="AJ5" s="378"/>
      <c r="AK5" s="378"/>
      <c r="AL5" s="378"/>
      <c r="AM5" s="378"/>
      <c r="AN5" s="378"/>
      <c r="AO5" s="378"/>
      <c r="AP5" s="378"/>
      <c r="AQ5" s="378"/>
      <c r="AR5" s="378"/>
      <c r="AS5" s="378"/>
      <c r="AT5" s="378"/>
      <c r="AU5" s="378"/>
      <c r="AV5" s="378"/>
      <c r="AW5" s="378"/>
      <c r="AX5" s="378"/>
      <c r="AY5" s="378"/>
      <c r="AZ5" s="378"/>
      <c r="BA5" s="378"/>
      <c r="BB5" s="378"/>
      <c r="BC5" s="378"/>
      <c r="BD5" s="378"/>
      <c r="BE5" s="378"/>
      <c r="BF5" s="378"/>
      <c r="BG5" s="378"/>
      <c r="BH5" s="378"/>
      <c r="BI5" s="378"/>
      <c r="BJ5" s="378"/>
      <c r="BK5" s="378"/>
      <c r="BL5" s="378"/>
      <c r="BM5" s="378"/>
      <c r="BN5" s="378"/>
      <c r="BO5" s="378"/>
      <c r="BP5" s="378"/>
      <c r="BQ5" s="378"/>
      <c r="BR5" s="378"/>
      <c r="BS5" s="378"/>
      <c r="BT5" s="378"/>
      <c r="BU5" s="378"/>
      <c r="BV5" s="378"/>
      <c r="BW5" s="378"/>
      <c r="BX5" s="378"/>
      <c r="BY5" s="378"/>
      <c r="BZ5" s="378"/>
      <c r="CA5" s="378"/>
      <c r="CB5" s="378"/>
      <c r="CC5" s="378"/>
      <c r="CD5" s="378"/>
      <c r="CE5" s="378"/>
      <c r="CF5" s="378"/>
      <c r="CG5" s="378"/>
      <c r="CH5" s="378"/>
      <c r="CI5" s="378"/>
      <c r="CJ5" s="378"/>
      <c r="CK5" s="378"/>
      <c r="CL5" s="378"/>
      <c r="CM5" s="378"/>
      <c r="CN5" s="378"/>
      <c r="CO5" s="378"/>
      <c r="CP5" s="378"/>
      <c r="CQ5" s="378"/>
      <c r="CR5" s="378"/>
      <c r="CS5" s="378"/>
      <c r="CT5" s="378"/>
      <c r="CU5" s="378"/>
      <c r="CV5" s="378"/>
      <c r="CW5" s="378"/>
      <c r="CX5" s="378"/>
      <c r="CY5" s="378"/>
      <c r="CZ5" s="378"/>
      <c r="DA5" s="378"/>
      <c r="DB5" s="378"/>
      <c r="DC5" s="378"/>
      <c r="DD5" s="378"/>
      <c r="DE5" s="378"/>
      <c r="DF5" s="378"/>
      <c r="DG5" s="378"/>
      <c r="DH5" s="378"/>
      <c r="DI5" s="378"/>
      <c r="DJ5" s="378"/>
      <c r="DK5" s="378"/>
      <c r="DL5" s="378"/>
      <c r="DM5" s="378"/>
      <c r="DN5" s="378"/>
      <c r="DO5" s="378"/>
      <c r="DP5" s="378"/>
      <c r="DQ5" s="378"/>
      <c r="DR5" s="378"/>
      <c r="DS5" s="378"/>
      <c r="DT5" s="378"/>
      <c r="DU5" s="378"/>
      <c r="DV5" s="378"/>
      <c r="DW5" s="378"/>
      <c r="DX5" s="378"/>
      <c r="DY5" s="378"/>
      <c r="DZ5" s="378"/>
      <c r="EA5" s="378"/>
      <c r="EB5" s="378"/>
      <c r="EC5" s="378"/>
      <c r="ED5" s="378"/>
      <c r="EE5" s="378"/>
      <c r="EF5" s="378"/>
      <c r="EG5" s="378"/>
      <c r="EH5" s="378"/>
      <c r="EI5" s="378"/>
      <c r="EJ5" s="378"/>
      <c r="EK5" s="378"/>
      <c r="EL5" s="378"/>
      <c r="EM5" s="378"/>
      <c r="EN5" s="378"/>
      <c r="EO5" s="378"/>
      <c r="EP5" s="378"/>
      <c r="EQ5" s="378"/>
      <c r="ER5" s="378"/>
      <c r="ES5" s="378"/>
      <c r="ET5" s="378"/>
      <c r="EU5" s="378"/>
      <c r="EV5" s="378"/>
      <c r="EW5" s="378"/>
      <c r="EX5" s="378"/>
      <c r="EY5" s="378"/>
      <c r="EZ5" s="378"/>
      <c r="FA5" s="378"/>
      <c r="FB5" s="378"/>
      <c r="FC5" s="378"/>
      <c r="FD5" s="378"/>
      <c r="FE5" s="378"/>
      <c r="FF5" s="378"/>
      <c r="FG5" s="378"/>
      <c r="FH5" s="378"/>
      <c r="FI5" s="378"/>
      <c r="FJ5" s="378"/>
      <c r="FK5" s="378"/>
      <c r="FL5" s="378"/>
      <c r="FM5" s="378"/>
      <c r="FN5" s="378"/>
      <c r="FO5" s="378"/>
      <c r="FP5" s="378"/>
      <c r="FQ5" s="378"/>
      <c r="FR5" s="378"/>
      <c r="FS5" s="378"/>
      <c r="FT5" s="378"/>
      <c r="FU5" s="378"/>
      <c r="FV5" s="378"/>
      <c r="FW5" s="378"/>
      <c r="FX5" s="378"/>
      <c r="FY5" s="378"/>
      <c r="FZ5" s="378"/>
      <c r="GA5" s="378"/>
      <c r="GB5" s="378"/>
      <c r="GC5" s="378"/>
      <c r="GD5" s="378"/>
      <c r="GE5" s="378"/>
      <c r="GF5" s="378"/>
      <c r="GG5" s="378"/>
      <c r="GH5" s="378"/>
      <c r="GI5" s="378"/>
      <c r="GJ5" s="378"/>
      <c r="GK5" s="378"/>
      <c r="GL5" s="378"/>
      <c r="GM5" s="378"/>
      <c r="GN5" s="378"/>
      <c r="GO5" s="378"/>
      <c r="GP5" s="378"/>
      <c r="GQ5" s="378"/>
      <c r="GR5" s="378"/>
      <c r="GS5" s="378"/>
      <c r="GT5" s="378"/>
      <c r="GU5" s="378"/>
      <c r="GV5" s="378"/>
      <c r="GW5" s="378"/>
      <c r="GX5" s="378"/>
      <c r="GY5" s="378"/>
      <c r="GZ5" s="378"/>
      <c r="HA5" s="378"/>
      <c r="HB5" s="378"/>
      <c r="HC5" s="378"/>
      <c r="HD5" s="378"/>
      <c r="HE5" s="378"/>
      <c r="HF5" s="378"/>
      <c r="HG5" s="378"/>
      <c r="HH5" s="378"/>
      <c r="HI5" s="378"/>
      <c r="HJ5" s="378"/>
      <c r="HK5" s="378"/>
      <c r="HL5" s="378"/>
      <c r="HM5" s="378"/>
      <c r="HN5" s="378"/>
      <c r="HO5" s="378"/>
      <c r="HP5" s="378"/>
      <c r="HQ5" s="378"/>
      <c r="HR5" s="378"/>
      <c r="HS5" s="378"/>
      <c r="HT5" s="378"/>
      <c r="HU5" s="378"/>
      <c r="HV5" s="378"/>
      <c r="HW5" s="378"/>
      <c r="HX5" s="378"/>
      <c r="HY5" s="378"/>
      <c r="HZ5" s="378"/>
      <c r="IA5" s="378"/>
      <c r="IB5" s="378"/>
      <c r="IC5" s="378"/>
      <c r="ID5" s="378"/>
      <c r="IE5" s="378"/>
      <c r="IF5" s="378"/>
      <c r="IG5" s="378"/>
      <c r="IH5" s="378"/>
      <c r="II5" s="378"/>
      <c r="IJ5" s="378"/>
      <c r="IK5" s="378"/>
      <c r="IL5" s="378"/>
      <c r="IM5" s="378"/>
      <c r="IN5" s="378"/>
      <c r="IO5" s="378"/>
      <c r="IP5" s="378"/>
      <c r="IQ5" s="378"/>
      <c r="IR5" s="378"/>
      <c r="IS5" s="378"/>
      <c r="IT5" s="378"/>
      <c r="IU5" s="378"/>
      <c r="IV5" s="378"/>
      <c r="IW5" s="378"/>
      <c r="IX5" s="378"/>
    </row>
    <row r="6" spans="1:258" s="433" customFormat="1" ht="14.1">
      <c r="A6" s="1059" t="s">
        <v>69</v>
      </c>
      <c r="B6" s="1059"/>
      <c r="C6" s="1059"/>
      <c r="D6" s="1059"/>
      <c r="E6" s="1059"/>
      <c r="F6" s="1059"/>
      <c r="G6" s="1059"/>
      <c r="H6" s="1059"/>
      <c r="I6" s="1059"/>
      <c r="J6" s="1059"/>
      <c r="K6" s="1059"/>
      <c r="L6" s="378"/>
      <c r="M6" s="378"/>
      <c r="N6" s="378"/>
      <c r="O6" s="378"/>
      <c r="P6" s="378"/>
      <c r="Q6" s="378"/>
      <c r="R6" s="378"/>
      <c r="S6" s="378"/>
      <c r="T6" s="378"/>
      <c r="U6" s="378"/>
      <c r="V6" s="378"/>
      <c r="W6" s="378"/>
      <c r="X6" s="378"/>
      <c r="Y6" s="378"/>
      <c r="Z6" s="378"/>
      <c r="AA6" s="378"/>
      <c r="AB6" s="378"/>
      <c r="AC6" s="378"/>
      <c r="AD6" s="378"/>
      <c r="AE6" s="378"/>
      <c r="AF6" s="378"/>
      <c r="AG6" s="378"/>
      <c r="AH6" s="378"/>
      <c r="AI6" s="378"/>
      <c r="AJ6" s="378"/>
      <c r="AK6" s="378"/>
      <c r="AL6" s="378"/>
      <c r="AM6" s="378"/>
      <c r="AN6" s="378"/>
      <c r="AO6" s="378"/>
      <c r="AP6" s="378"/>
      <c r="AQ6" s="378"/>
      <c r="AR6" s="378"/>
      <c r="AS6" s="378"/>
      <c r="AT6" s="378"/>
      <c r="AU6" s="378"/>
      <c r="AV6" s="378"/>
      <c r="AW6" s="378"/>
      <c r="AX6" s="378"/>
      <c r="AY6" s="378"/>
      <c r="AZ6" s="378"/>
      <c r="BA6" s="378"/>
      <c r="BB6" s="378"/>
      <c r="BC6" s="378"/>
      <c r="BD6" s="378"/>
      <c r="BE6" s="378"/>
      <c r="BF6" s="378"/>
      <c r="BG6" s="378"/>
      <c r="BH6" s="378"/>
      <c r="BI6" s="378"/>
      <c r="BJ6" s="378"/>
      <c r="BK6" s="378"/>
      <c r="BL6" s="378"/>
      <c r="BM6" s="378"/>
      <c r="BN6" s="378"/>
      <c r="BO6" s="378"/>
      <c r="BP6" s="378"/>
      <c r="BQ6" s="378"/>
      <c r="BR6" s="378"/>
      <c r="BS6" s="378"/>
      <c r="BT6" s="378"/>
      <c r="BU6" s="378"/>
      <c r="BV6" s="378"/>
      <c r="BW6" s="378"/>
      <c r="BX6" s="378"/>
      <c r="BY6" s="378"/>
      <c r="BZ6" s="378"/>
      <c r="CA6" s="378"/>
      <c r="CB6" s="378"/>
      <c r="CC6" s="378"/>
      <c r="CD6" s="378"/>
      <c r="CE6" s="378"/>
      <c r="CF6" s="378"/>
      <c r="CG6" s="378"/>
      <c r="CH6" s="378"/>
      <c r="CI6" s="378"/>
      <c r="CJ6" s="378"/>
      <c r="CK6" s="378"/>
      <c r="CL6" s="378"/>
      <c r="CM6" s="378"/>
      <c r="CN6" s="378"/>
      <c r="CO6" s="378"/>
      <c r="CP6" s="378"/>
      <c r="CQ6" s="378"/>
      <c r="CR6" s="378"/>
      <c r="CS6" s="378"/>
      <c r="CT6" s="378"/>
      <c r="CU6" s="378"/>
      <c r="CV6" s="378"/>
      <c r="CW6" s="378"/>
      <c r="CX6" s="378"/>
      <c r="CY6" s="378"/>
      <c r="CZ6" s="378"/>
      <c r="DA6" s="378"/>
      <c r="DB6" s="378"/>
      <c r="DC6" s="378"/>
      <c r="DD6" s="378"/>
      <c r="DE6" s="378"/>
      <c r="DF6" s="378"/>
      <c r="DG6" s="378"/>
      <c r="DH6" s="378"/>
      <c r="DI6" s="378"/>
      <c r="DJ6" s="378"/>
      <c r="DK6" s="378"/>
      <c r="DL6" s="378"/>
      <c r="DM6" s="378"/>
      <c r="DN6" s="378"/>
      <c r="DO6" s="378"/>
      <c r="DP6" s="378"/>
      <c r="DQ6" s="378"/>
      <c r="DR6" s="378"/>
      <c r="DS6" s="378"/>
      <c r="DT6" s="378"/>
      <c r="DU6" s="378"/>
      <c r="DV6" s="378"/>
      <c r="DW6" s="378"/>
      <c r="DX6" s="378"/>
      <c r="DY6" s="378"/>
      <c r="DZ6" s="378"/>
      <c r="EA6" s="378"/>
      <c r="EB6" s="378"/>
      <c r="EC6" s="378"/>
      <c r="ED6" s="378"/>
      <c r="EE6" s="378"/>
      <c r="EF6" s="378"/>
      <c r="EG6" s="378"/>
      <c r="EH6" s="378"/>
      <c r="EI6" s="378"/>
      <c r="EJ6" s="378"/>
      <c r="EK6" s="378"/>
      <c r="EL6" s="378"/>
      <c r="EM6" s="378"/>
      <c r="EN6" s="378"/>
      <c r="EO6" s="378"/>
      <c r="EP6" s="378"/>
      <c r="EQ6" s="378"/>
      <c r="ER6" s="378"/>
      <c r="ES6" s="378"/>
      <c r="ET6" s="378"/>
      <c r="EU6" s="378"/>
      <c r="EV6" s="378"/>
      <c r="EW6" s="378"/>
      <c r="EX6" s="378"/>
      <c r="EY6" s="378"/>
      <c r="EZ6" s="378"/>
      <c r="FA6" s="378"/>
      <c r="FB6" s="378"/>
      <c r="FC6" s="378"/>
      <c r="FD6" s="378"/>
      <c r="FE6" s="378"/>
      <c r="FF6" s="378"/>
      <c r="FG6" s="378"/>
      <c r="FH6" s="378"/>
      <c r="FI6" s="378"/>
      <c r="FJ6" s="378"/>
      <c r="FK6" s="378"/>
      <c r="FL6" s="378"/>
      <c r="FM6" s="378"/>
      <c r="FN6" s="378"/>
      <c r="FO6" s="378"/>
      <c r="FP6" s="378"/>
      <c r="FQ6" s="378"/>
      <c r="FR6" s="378"/>
      <c r="FS6" s="378"/>
      <c r="FT6" s="378"/>
      <c r="FU6" s="378"/>
      <c r="FV6" s="378"/>
      <c r="FW6" s="378"/>
      <c r="FX6" s="378"/>
      <c r="FY6" s="378"/>
      <c r="FZ6" s="378"/>
      <c r="GA6" s="378"/>
      <c r="GB6" s="378"/>
      <c r="GC6" s="378"/>
      <c r="GD6" s="378"/>
      <c r="GE6" s="378"/>
      <c r="GF6" s="378"/>
      <c r="GG6" s="378"/>
      <c r="GH6" s="378"/>
      <c r="GI6" s="378"/>
      <c r="GJ6" s="378"/>
      <c r="GK6" s="378"/>
      <c r="GL6" s="378"/>
      <c r="GM6" s="378"/>
      <c r="GN6" s="378"/>
      <c r="GO6" s="378"/>
      <c r="GP6" s="378"/>
      <c r="GQ6" s="378"/>
      <c r="GR6" s="378"/>
      <c r="GS6" s="378"/>
      <c r="GT6" s="378"/>
      <c r="GU6" s="378"/>
      <c r="GV6" s="378"/>
      <c r="GW6" s="378"/>
      <c r="GX6" s="378"/>
      <c r="GY6" s="378"/>
      <c r="GZ6" s="378"/>
      <c r="HA6" s="378"/>
      <c r="HB6" s="378"/>
      <c r="HC6" s="378"/>
      <c r="HD6" s="378"/>
      <c r="HE6" s="378"/>
      <c r="HF6" s="378"/>
      <c r="HG6" s="378"/>
      <c r="HH6" s="378"/>
      <c r="HI6" s="378"/>
      <c r="HJ6" s="378"/>
      <c r="HK6" s="378"/>
      <c r="HL6" s="378"/>
      <c r="HM6" s="378"/>
      <c r="HN6" s="378"/>
      <c r="HO6" s="378"/>
      <c r="HP6" s="378"/>
      <c r="HQ6" s="378"/>
      <c r="HR6" s="378"/>
      <c r="HS6" s="378"/>
      <c r="HT6" s="378"/>
      <c r="HU6" s="378"/>
      <c r="HV6" s="378"/>
      <c r="HW6" s="378"/>
      <c r="HX6" s="378"/>
      <c r="HY6" s="378"/>
      <c r="HZ6" s="378"/>
      <c r="IA6" s="378"/>
      <c r="IB6" s="378"/>
      <c r="IC6" s="378"/>
      <c r="ID6" s="378"/>
      <c r="IE6" s="378"/>
      <c r="IF6" s="378"/>
      <c r="IG6" s="378"/>
      <c r="IH6" s="378"/>
      <c r="II6" s="378"/>
      <c r="IJ6" s="378"/>
      <c r="IK6" s="378"/>
      <c r="IL6" s="378"/>
      <c r="IM6" s="378"/>
      <c r="IN6" s="378"/>
      <c r="IO6" s="378"/>
      <c r="IP6" s="378"/>
      <c r="IQ6" s="378"/>
      <c r="IR6" s="378"/>
      <c r="IS6" s="378"/>
      <c r="IT6" s="378"/>
      <c r="IU6" s="378"/>
      <c r="IV6" s="378"/>
      <c r="IW6" s="378"/>
      <c r="IX6" s="378"/>
    </row>
    <row r="7" spans="1:258" s="433" customFormat="1" ht="14.1">
      <c r="A7" s="435"/>
      <c r="B7" s="435"/>
      <c r="C7" s="435"/>
      <c r="D7" s="436"/>
      <c r="E7" s="436"/>
      <c r="F7" s="437"/>
      <c r="G7" s="436"/>
      <c r="H7" s="435"/>
      <c r="I7" s="435"/>
      <c r="J7" s="435"/>
      <c r="K7" s="434"/>
      <c r="L7" s="378"/>
      <c r="M7" s="378"/>
      <c r="N7" s="378"/>
      <c r="O7" s="378"/>
      <c r="P7" s="378"/>
      <c r="Q7" s="378"/>
      <c r="R7" s="378"/>
      <c r="S7" s="378"/>
      <c r="T7" s="378"/>
      <c r="U7" s="378"/>
      <c r="V7" s="378"/>
      <c r="W7" s="378"/>
      <c r="X7" s="378"/>
      <c r="Y7" s="378"/>
      <c r="Z7" s="378"/>
      <c r="AA7" s="378"/>
      <c r="AB7" s="378"/>
      <c r="AC7" s="378"/>
      <c r="AD7" s="378"/>
      <c r="AE7" s="378"/>
      <c r="AF7" s="378"/>
      <c r="AG7" s="378"/>
      <c r="AH7" s="378"/>
      <c r="AI7" s="378"/>
      <c r="AJ7" s="378"/>
      <c r="AK7" s="378"/>
      <c r="AL7" s="378"/>
      <c r="AM7" s="378"/>
      <c r="AN7" s="378"/>
      <c r="AO7" s="378"/>
      <c r="AP7" s="378"/>
      <c r="AQ7" s="378"/>
      <c r="AR7" s="378"/>
      <c r="AS7" s="378"/>
      <c r="AT7" s="378"/>
      <c r="AU7" s="378"/>
      <c r="AV7" s="378"/>
      <c r="AW7" s="378"/>
      <c r="AX7" s="378"/>
      <c r="AY7" s="378"/>
      <c r="AZ7" s="378"/>
      <c r="BA7" s="378"/>
      <c r="BB7" s="378"/>
      <c r="BC7" s="378"/>
      <c r="BD7" s="378"/>
      <c r="BE7" s="378"/>
      <c r="BF7" s="378"/>
      <c r="BG7" s="378"/>
      <c r="BH7" s="378"/>
      <c r="BI7" s="378"/>
      <c r="BJ7" s="378"/>
      <c r="BK7" s="378"/>
      <c r="BL7" s="378"/>
      <c r="BM7" s="378"/>
      <c r="BN7" s="378"/>
      <c r="BO7" s="378"/>
      <c r="BP7" s="378"/>
      <c r="BQ7" s="378"/>
      <c r="BR7" s="378"/>
      <c r="BS7" s="378"/>
      <c r="BT7" s="378"/>
      <c r="BU7" s="378"/>
      <c r="BV7" s="378"/>
      <c r="BW7" s="378"/>
      <c r="BX7" s="378"/>
      <c r="BY7" s="378"/>
      <c r="BZ7" s="378"/>
      <c r="CA7" s="378"/>
      <c r="CB7" s="378"/>
      <c r="CC7" s="378"/>
      <c r="CD7" s="378"/>
      <c r="CE7" s="378"/>
      <c r="CF7" s="378"/>
      <c r="CG7" s="378"/>
      <c r="CH7" s="378"/>
      <c r="CI7" s="378"/>
      <c r="CJ7" s="378"/>
      <c r="CK7" s="378"/>
      <c r="CL7" s="378"/>
      <c r="CM7" s="378"/>
      <c r="CN7" s="378"/>
      <c r="CO7" s="378"/>
      <c r="CP7" s="378"/>
      <c r="CQ7" s="378"/>
      <c r="CR7" s="378"/>
      <c r="CS7" s="378"/>
      <c r="CT7" s="378"/>
      <c r="CU7" s="378"/>
      <c r="CV7" s="378"/>
      <c r="CW7" s="378"/>
      <c r="CX7" s="378"/>
      <c r="CY7" s="378"/>
      <c r="CZ7" s="378"/>
      <c r="DA7" s="378"/>
      <c r="DB7" s="378"/>
      <c r="DC7" s="378"/>
      <c r="DD7" s="378"/>
      <c r="DE7" s="378"/>
      <c r="DF7" s="378"/>
      <c r="DG7" s="378"/>
      <c r="DH7" s="378"/>
      <c r="DI7" s="378"/>
      <c r="DJ7" s="378"/>
      <c r="DK7" s="378"/>
      <c r="DL7" s="378"/>
      <c r="DM7" s="378"/>
      <c r="DN7" s="378"/>
      <c r="DO7" s="378"/>
      <c r="DP7" s="378"/>
      <c r="DQ7" s="378"/>
      <c r="DR7" s="378"/>
      <c r="DS7" s="378"/>
      <c r="DT7" s="378"/>
      <c r="DU7" s="378"/>
      <c r="DV7" s="378"/>
      <c r="DW7" s="378"/>
      <c r="DX7" s="378"/>
      <c r="DY7" s="378"/>
      <c r="DZ7" s="378"/>
      <c r="EA7" s="378"/>
      <c r="EB7" s="378"/>
      <c r="EC7" s="378"/>
      <c r="ED7" s="378"/>
      <c r="EE7" s="378"/>
      <c r="EF7" s="378"/>
      <c r="EG7" s="378"/>
      <c r="EH7" s="378"/>
      <c r="EI7" s="378"/>
      <c r="EJ7" s="378"/>
      <c r="EK7" s="378"/>
      <c r="EL7" s="378"/>
      <c r="EM7" s="378"/>
      <c r="EN7" s="378"/>
      <c r="EO7" s="378"/>
      <c r="EP7" s="378"/>
      <c r="EQ7" s="378"/>
      <c r="ER7" s="378"/>
      <c r="ES7" s="378"/>
      <c r="ET7" s="378"/>
      <c r="EU7" s="378"/>
      <c r="EV7" s="378"/>
      <c r="EW7" s="378"/>
      <c r="EX7" s="378"/>
      <c r="EY7" s="378"/>
      <c r="EZ7" s="378"/>
      <c r="FA7" s="378"/>
      <c r="FB7" s="378"/>
      <c r="FC7" s="378"/>
      <c r="FD7" s="378"/>
      <c r="FE7" s="378"/>
      <c r="FF7" s="378"/>
      <c r="FG7" s="378"/>
      <c r="FH7" s="378"/>
      <c r="FI7" s="378"/>
      <c r="FJ7" s="378"/>
      <c r="FK7" s="378"/>
      <c r="FL7" s="378"/>
      <c r="FM7" s="378"/>
      <c r="FN7" s="378"/>
      <c r="FO7" s="378"/>
      <c r="FP7" s="378"/>
      <c r="FQ7" s="378"/>
      <c r="FR7" s="378"/>
      <c r="FS7" s="378"/>
      <c r="FT7" s="378"/>
      <c r="FU7" s="378"/>
      <c r="FV7" s="378"/>
      <c r="FW7" s="378"/>
      <c r="FX7" s="378"/>
      <c r="FY7" s="378"/>
      <c r="FZ7" s="378"/>
      <c r="GA7" s="378"/>
      <c r="GB7" s="378"/>
      <c r="GC7" s="378"/>
      <c r="GD7" s="378"/>
      <c r="GE7" s="378"/>
      <c r="GF7" s="378"/>
      <c r="GG7" s="378"/>
      <c r="GH7" s="378"/>
      <c r="GI7" s="378"/>
      <c r="GJ7" s="378"/>
      <c r="GK7" s="378"/>
      <c r="GL7" s="378"/>
      <c r="GM7" s="378"/>
      <c r="GN7" s="378"/>
      <c r="GO7" s="378"/>
      <c r="GP7" s="378"/>
      <c r="GQ7" s="378"/>
      <c r="GR7" s="378"/>
      <c r="GS7" s="378"/>
      <c r="GT7" s="378"/>
      <c r="GU7" s="378"/>
      <c r="GV7" s="378"/>
      <c r="GW7" s="378"/>
      <c r="GX7" s="378"/>
      <c r="GY7" s="378"/>
      <c r="GZ7" s="378"/>
      <c r="HA7" s="378"/>
      <c r="HB7" s="378"/>
      <c r="HC7" s="378"/>
      <c r="HD7" s="378"/>
      <c r="HE7" s="378"/>
      <c r="HF7" s="378"/>
      <c r="HG7" s="378"/>
      <c r="HH7" s="378"/>
      <c r="HI7" s="378"/>
      <c r="HJ7" s="378"/>
      <c r="HK7" s="378"/>
      <c r="HL7" s="378"/>
      <c r="HM7" s="378"/>
      <c r="HN7" s="378"/>
      <c r="HO7" s="378"/>
      <c r="HP7" s="378"/>
      <c r="HQ7" s="378"/>
      <c r="HR7" s="378"/>
      <c r="HS7" s="378"/>
      <c r="HT7" s="378"/>
      <c r="HU7" s="378"/>
      <c r="HV7" s="378"/>
      <c r="HW7" s="378"/>
      <c r="HX7" s="378"/>
      <c r="HY7" s="378"/>
      <c r="HZ7" s="378"/>
      <c r="IA7" s="378"/>
      <c r="IB7" s="378"/>
      <c r="IC7" s="378"/>
      <c r="ID7" s="378"/>
      <c r="IE7" s="378"/>
      <c r="IF7" s="378"/>
      <c r="IG7" s="378"/>
      <c r="IH7" s="378"/>
      <c r="II7" s="378"/>
      <c r="IJ7" s="378"/>
      <c r="IK7" s="378"/>
      <c r="IL7" s="378"/>
      <c r="IM7" s="378"/>
      <c r="IN7" s="378"/>
      <c r="IO7" s="378"/>
      <c r="IP7" s="378"/>
      <c r="IQ7" s="378"/>
      <c r="IR7" s="378"/>
      <c r="IS7" s="378"/>
      <c r="IT7" s="378"/>
      <c r="IU7" s="378"/>
      <c r="IV7" s="378"/>
      <c r="IW7" s="378"/>
      <c r="IX7" s="378"/>
    </row>
    <row r="8" spans="1:258" ht="56.4">
      <c r="A8" s="432"/>
      <c r="B8" s="909"/>
      <c r="C8" s="909"/>
      <c r="D8" s="909"/>
      <c r="E8" s="909"/>
      <c r="F8" s="539"/>
      <c r="G8" s="431" t="s">
        <v>273</v>
      </c>
      <c r="H8" s="362" t="s">
        <v>520</v>
      </c>
      <c r="I8" s="363" t="s">
        <v>552</v>
      </c>
      <c r="J8" s="363" t="s">
        <v>522</v>
      </c>
      <c r="K8" s="363" t="s">
        <v>553</v>
      </c>
      <c r="L8" s="378"/>
      <c r="M8" s="378"/>
      <c r="N8" s="378"/>
      <c r="O8" s="378"/>
      <c r="P8" s="378"/>
      <c r="Q8" s="378"/>
      <c r="R8" s="378"/>
      <c r="S8" s="378"/>
      <c r="T8" s="378"/>
      <c r="U8" s="378"/>
      <c r="V8" s="378"/>
      <c r="W8" s="378"/>
      <c r="X8" s="378"/>
      <c r="Y8" s="378"/>
      <c r="Z8" s="378"/>
      <c r="AA8" s="378"/>
      <c r="AB8" s="378"/>
      <c r="AC8" s="378"/>
      <c r="AD8" s="378"/>
      <c r="AE8" s="378"/>
      <c r="AF8" s="378"/>
      <c r="AG8" s="378"/>
      <c r="AH8" s="378"/>
      <c r="AI8" s="378"/>
      <c r="AJ8" s="378"/>
      <c r="AK8" s="378"/>
      <c r="AL8" s="378"/>
      <c r="AM8" s="378"/>
      <c r="AN8" s="378"/>
      <c r="AO8" s="378"/>
      <c r="AP8" s="378"/>
      <c r="AQ8" s="378"/>
      <c r="AR8" s="378"/>
      <c r="AS8" s="378"/>
      <c r="AT8" s="378"/>
      <c r="AU8" s="378"/>
      <c r="AV8" s="378"/>
      <c r="AW8" s="378"/>
      <c r="AX8" s="378"/>
      <c r="AY8" s="378"/>
      <c r="AZ8" s="378"/>
      <c r="BA8" s="378"/>
      <c r="BB8" s="378"/>
      <c r="BC8" s="378"/>
      <c r="BD8" s="378"/>
      <c r="BE8" s="378"/>
      <c r="BF8" s="378"/>
      <c r="BG8" s="378"/>
      <c r="BH8" s="378"/>
      <c r="BI8" s="378"/>
      <c r="BJ8" s="378"/>
      <c r="BK8" s="378"/>
      <c r="BL8" s="378"/>
      <c r="BM8" s="378"/>
      <c r="BN8" s="378"/>
      <c r="BO8" s="378"/>
      <c r="BP8" s="378"/>
      <c r="BQ8" s="378"/>
      <c r="BR8" s="378"/>
      <c r="BS8" s="378"/>
      <c r="BT8" s="378"/>
      <c r="BU8" s="378"/>
      <c r="BV8" s="378"/>
      <c r="BW8" s="378"/>
      <c r="BX8" s="378"/>
      <c r="BY8" s="378"/>
      <c r="BZ8" s="378"/>
      <c r="CA8" s="378"/>
      <c r="CB8" s="378"/>
      <c r="CC8" s="378"/>
      <c r="CD8" s="378"/>
      <c r="CE8" s="378"/>
      <c r="CF8" s="378"/>
      <c r="CG8" s="378"/>
      <c r="CH8" s="378"/>
      <c r="CI8" s="378"/>
      <c r="CJ8" s="378"/>
      <c r="CK8" s="378"/>
      <c r="CL8" s="378"/>
      <c r="CM8" s="378"/>
      <c r="CN8" s="378"/>
      <c r="CO8" s="378"/>
      <c r="CP8" s="378"/>
      <c r="CQ8" s="378"/>
      <c r="CR8" s="378"/>
      <c r="CS8" s="378"/>
      <c r="CT8" s="378"/>
      <c r="CU8" s="378"/>
      <c r="CV8" s="378"/>
      <c r="CW8" s="378"/>
      <c r="CX8" s="378"/>
      <c r="CY8" s="378"/>
      <c r="CZ8" s="378"/>
      <c r="DA8" s="378"/>
      <c r="DB8" s="378"/>
      <c r="DC8" s="378"/>
      <c r="DD8" s="378"/>
      <c r="DE8" s="378"/>
      <c r="DF8" s="378"/>
      <c r="DG8" s="378"/>
      <c r="DH8" s="378"/>
      <c r="DI8" s="378"/>
      <c r="DJ8" s="378"/>
      <c r="DK8" s="378"/>
      <c r="DL8" s="378"/>
      <c r="DM8" s="378"/>
      <c r="DN8" s="378"/>
      <c r="DO8" s="378"/>
      <c r="DP8" s="378"/>
      <c r="DQ8" s="378"/>
      <c r="DR8" s="378"/>
      <c r="DS8" s="378"/>
      <c r="DT8" s="378"/>
      <c r="DU8" s="378"/>
      <c r="DV8" s="378"/>
      <c r="DW8" s="378"/>
      <c r="DX8" s="378"/>
      <c r="DY8" s="378"/>
      <c r="DZ8" s="378"/>
      <c r="EA8" s="378"/>
      <c r="EB8" s="378"/>
      <c r="EC8" s="378"/>
      <c r="ED8" s="378"/>
      <c r="EE8" s="378"/>
      <c r="EF8" s="378"/>
      <c r="EG8" s="378"/>
      <c r="EH8" s="378"/>
      <c r="EI8" s="378"/>
      <c r="EJ8" s="378"/>
      <c r="EK8" s="378"/>
      <c r="EL8" s="378"/>
      <c r="EM8" s="378"/>
      <c r="EN8" s="378"/>
      <c r="EO8" s="378"/>
      <c r="EP8" s="378"/>
      <c r="EQ8" s="378"/>
      <c r="ER8" s="378"/>
      <c r="ES8" s="378"/>
      <c r="ET8" s="378"/>
      <c r="EU8" s="378"/>
      <c r="EV8" s="378"/>
      <c r="EW8" s="378"/>
      <c r="EX8" s="378"/>
      <c r="EY8" s="378"/>
      <c r="EZ8" s="378"/>
      <c r="FA8" s="378"/>
      <c r="FB8" s="378"/>
      <c r="FC8" s="378"/>
      <c r="FD8" s="378"/>
      <c r="FE8" s="378"/>
      <c r="FF8" s="378"/>
      <c r="FG8" s="378"/>
      <c r="FH8" s="378"/>
      <c r="FI8" s="378"/>
      <c r="FJ8" s="378"/>
      <c r="FK8" s="378"/>
      <c r="FL8" s="378"/>
      <c r="FM8" s="378"/>
      <c r="FN8" s="378"/>
      <c r="FO8" s="378"/>
      <c r="FP8" s="378"/>
      <c r="FQ8" s="378"/>
      <c r="FR8" s="378"/>
      <c r="FS8" s="378"/>
      <c r="FT8" s="378"/>
      <c r="FU8" s="378"/>
      <c r="FV8" s="378"/>
      <c r="FW8" s="378"/>
      <c r="FX8" s="378"/>
      <c r="FY8" s="378"/>
      <c r="FZ8" s="378"/>
      <c r="GA8" s="378"/>
      <c r="GB8" s="378"/>
      <c r="GC8" s="378"/>
      <c r="GD8" s="378"/>
      <c r="GE8" s="378"/>
      <c r="GF8" s="378"/>
      <c r="GG8" s="378"/>
      <c r="GH8" s="378"/>
      <c r="GI8" s="378"/>
      <c r="GJ8" s="378"/>
      <c r="GK8" s="378"/>
      <c r="GL8" s="378"/>
      <c r="GM8" s="378"/>
      <c r="GN8" s="378"/>
      <c r="GO8" s="378"/>
      <c r="GP8" s="378"/>
      <c r="GQ8" s="378"/>
      <c r="GR8" s="378"/>
      <c r="GS8" s="378"/>
      <c r="GT8" s="378"/>
      <c r="GU8" s="378"/>
      <c r="GV8" s="378"/>
      <c r="GW8" s="378"/>
      <c r="GX8" s="378"/>
      <c r="GY8" s="378"/>
      <c r="GZ8" s="378"/>
      <c r="HA8" s="378"/>
      <c r="HB8" s="378"/>
      <c r="HC8" s="378"/>
      <c r="HD8" s="378"/>
      <c r="HE8" s="378"/>
      <c r="HF8" s="378"/>
      <c r="HG8" s="378"/>
      <c r="HH8" s="378"/>
      <c r="HI8" s="378"/>
      <c r="HJ8" s="378"/>
      <c r="HK8" s="378"/>
      <c r="HL8" s="378"/>
      <c r="HM8" s="378"/>
      <c r="HN8" s="378"/>
      <c r="HO8" s="378"/>
      <c r="HP8" s="378"/>
      <c r="HQ8" s="378"/>
      <c r="HR8" s="378"/>
      <c r="HS8" s="378"/>
      <c r="HT8" s="378"/>
      <c r="HU8" s="378"/>
      <c r="HV8" s="378"/>
      <c r="HW8" s="378"/>
      <c r="HX8" s="378"/>
      <c r="HY8" s="378"/>
      <c r="HZ8" s="378"/>
      <c r="IA8" s="378"/>
      <c r="IB8" s="378"/>
      <c r="IC8" s="378"/>
      <c r="ID8" s="378"/>
      <c r="IE8" s="378"/>
      <c r="IF8" s="378"/>
      <c r="IG8" s="378"/>
      <c r="IH8" s="378"/>
      <c r="II8" s="378"/>
      <c r="IJ8" s="378"/>
      <c r="IK8" s="378"/>
      <c r="IL8" s="378"/>
      <c r="IM8" s="378"/>
      <c r="IN8" s="378"/>
      <c r="IO8" s="378"/>
      <c r="IP8" s="378"/>
      <c r="IQ8" s="378"/>
      <c r="IR8" s="378"/>
      <c r="IS8" s="378"/>
      <c r="IT8" s="378"/>
      <c r="IU8" s="378"/>
      <c r="IV8" s="378"/>
      <c r="IW8" s="378"/>
      <c r="IX8" s="378"/>
    </row>
    <row r="9" spans="1:258">
      <c r="A9" s="538"/>
      <c r="B9" s="910" t="s">
        <v>72</v>
      </c>
      <c r="C9" s="911"/>
      <c r="D9" s="911"/>
      <c r="E9" s="912"/>
      <c r="F9" s="540"/>
      <c r="G9" s="533" t="s">
        <v>275</v>
      </c>
      <c r="H9" s="533" t="s">
        <v>393</v>
      </c>
      <c r="I9" s="533" t="s">
        <v>394</v>
      </c>
      <c r="J9" s="533" t="s">
        <v>395</v>
      </c>
      <c r="K9" s="533" t="s">
        <v>425</v>
      </c>
      <c r="L9" s="378"/>
      <c r="M9" s="378"/>
      <c r="N9" s="378"/>
      <c r="O9" s="378"/>
      <c r="P9" s="378"/>
      <c r="Q9" s="378"/>
      <c r="R9" s="378"/>
      <c r="S9" s="378"/>
      <c r="T9" s="378"/>
      <c r="U9" s="378"/>
      <c r="V9" s="378"/>
      <c r="W9" s="378"/>
      <c r="X9" s="378"/>
      <c r="Y9" s="378"/>
      <c r="Z9" s="378"/>
      <c r="AA9" s="378"/>
      <c r="AB9" s="378"/>
      <c r="AC9" s="378"/>
      <c r="AD9" s="378"/>
      <c r="AE9" s="378"/>
      <c r="AF9" s="378"/>
      <c r="AG9" s="378"/>
      <c r="AH9" s="378"/>
      <c r="AI9" s="378"/>
      <c r="AJ9" s="378"/>
      <c r="AK9" s="378"/>
      <c r="AL9" s="378"/>
      <c r="AM9" s="378"/>
      <c r="AN9" s="378"/>
      <c r="AO9" s="378"/>
      <c r="AP9" s="378"/>
      <c r="AQ9" s="378"/>
      <c r="AR9" s="378"/>
      <c r="AS9" s="378"/>
      <c r="AT9" s="378"/>
      <c r="AU9" s="378"/>
      <c r="AV9" s="378"/>
      <c r="AW9" s="378"/>
      <c r="AX9" s="378"/>
      <c r="AY9" s="378"/>
      <c r="AZ9" s="378"/>
      <c r="BA9" s="378"/>
      <c r="BB9" s="378"/>
      <c r="BC9" s="378"/>
      <c r="BD9" s="378"/>
      <c r="BE9" s="378"/>
      <c r="BF9" s="378"/>
      <c r="BG9" s="378"/>
      <c r="BH9" s="378"/>
      <c r="BI9" s="378"/>
      <c r="BJ9" s="378"/>
      <c r="BK9" s="378"/>
      <c r="BL9" s="378"/>
      <c r="BM9" s="378"/>
      <c r="BN9" s="378"/>
      <c r="BO9" s="378"/>
      <c r="BP9" s="378"/>
      <c r="BQ9" s="378"/>
      <c r="BR9" s="378"/>
      <c r="BS9" s="378"/>
      <c r="BT9" s="378"/>
      <c r="BU9" s="378"/>
      <c r="BV9" s="378"/>
      <c r="BW9" s="378"/>
      <c r="BX9" s="378"/>
      <c r="BY9" s="378"/>
      <c r="BZ9" s="378"/>
      <c r="CA9" s="378"/>
      <c r="CB9" s="378"/>
      <c r="CC9" s="378"/>
      <c r="CD9" s="378"/>
      <c r="CE9" s="378"/>
      <c r="CF9" s="378"/>
      <c r="CG9" s="378"/>
      <c r="CH9" s="378"/>
      <c r="CI9" s="378"/>
      <c r="CJ9" s="378"/>
      <c r="CK9" s="378"/>
      <c r="CL9" s="378"/>
      <c r="CM9" s="378"/>
      <c r="CN9" s="378"/>
      <c r="CO9" s="378"/>
      <c r="CP9" s="378"/>
      <c r="CQ9" s="378"/>
      <c r="CR9" s="378"/>
      <c r="CS9" s="378"/>
      <c r="CT9" s="378"/>
      <c r="CU9" s="378"/>
      <c r="CV9" s="378"/>
      <c r="CW9" s="378"/>
      <c r="CX9" s="378"/>
      <c r="CY9" s="378"/>
      <c r="CZ9" s="378"/>
      <c r="DA9" s="378"/>
      <c r="DB9" s="378"/>
      <c r="DC9" s="378"/>
      <c r="DD9" s="378"/>
      <c r="DE9" s="378"/>
      <c r="DF9" s="378"/>
      <c r="DG9" s="378"/>
      <c r="DH9" s="378"/>
      <c r="DI9" s="378"/>
      <c r="DJ9" s="378"/>
      <c r="DK9" s="378"/>
      <c r="DL9" s="378"/>
      <c r="DM9" s="378"/>
      <c r="DN9" s="378"/>
      <c r="DO9" s="378"/>
      <c r="DP9" s="378"/>
      <c r="DQ9" s="378"/>
      <c r="DR9" s="378"/>
      <c r="DS9" s="378"/>
      <c r="DT9" s="378"/>
      <c r="DU9" s="378"/>
      <c r="DV9" s="378"/>
      <c r="DW9" s="378"/>
      <c r="DX9" s="378"/>
      <c r="DY9" s="378"/>
      <c r="DZ9" s="378"/>
      <c r="EA9" s="378"/>
      <c r="EB9" s="378"/>
      <c r="EC9" s="378"/>
      <c r="ED9" s="378"/>
      <c r="EE9" s="378"/>
      <c r="EF9" s="378"/>
      <c r="EG9" s="378"/>
      <c r="EH9" s="378"/>
      <c r="EI9" s="378"/>
      <c r="EJ9" s="378"/>
      <c r="EK9" s="378"/>
      <c r="EL9" s="378"/>
      <c r="EM9" s="378"/>
      <c r="EN9" s="378"/>
      <c r="EO9" s="378"/>
      <c r="EP9" s="378"/>
      <c r="EQ9" s="378"/>
      <c r="ER9" s="378"/>
      <c r="ES9" s="378"/>
      <c r="ET9" s="378"/>
      <c r="EU9" s="378"/>
      <c r="EV9" s="378"/>
      <c r="EW9" s="378"/>
      <c r="EX9" s="378"/>
      <c r="EY9" s="378"/>
      <c r="EZ9" s="378"/>
      <c r="FA9" s="378"/>
      <c r="FB9" s="378"/>
      <c r="FC9" s="378"/>
      <c r="FD9" s="378"/>
      <c r="FE9" s="378"/>
      <c r="FF9" s="378"/>
      <c r="FG9" s="378"/>
      <c r="FH9" s="378"/>
      <c r="FI9" s="378"/>
      <c r="FJ9" s="378"/>
      <c r="FK9" s="378"/>
      <c r="FL9" s="378"/>
      <c r="FM9" s="378"/>
      <c r="FN9" s="378"/>
      <c r="FO9" s="378"/>
      <c r="FP9" s="378"/>
      <c r="FQ9" s="378"/>
      <c r="FR9" s="378"/>
      <c r="FS9" s="378"/>
      <c r="FT9" s="378"/>
      <c r="FU9" s="378"/>
      <c r="FV9" s="378"/>
      <c r="FW9" s="378"/>
      <c r="FX9" s="378"/>
      <c r="FY9" s="378"/>
      <c r="FZ9" s="378"/>
      <c r="GA9" s="378"/>
      <c r="GB9" s="378"/>
      <c r="GC9" s="378"/>
      <c r="GD9" s="378"/>
      <c r="GE9" s="378"/>
      <c r="GF9" s="378"/>
      <c r="GG9" s="378"/>
      <c r="GH9" s="378"/>
      <c r="GI9" s="378"/>
      <c r="GJ9" s="378"/>
      <c r="GK9" s="378"/>
      <c r="GL9" s="378"/>
      <c r="GM9" s="378"/>
      <c r="GN9" s="378"/>
      <c r="GO9" s="378"/>
      <c r="GP9" s="378"/>
      <c r="GQ9" s="378"/>
      <c r="GR9" s="378"/>
      <c r="GS9" s="378"/>
      <c r="GT9" s="378"/>
      <c r="GU9" s="378"/>
      <c r="GV9" s="378"/>
      <c r="GW9" s="378"/>
      <c r="GX9" s="378"/>
      <c r="GY9" s="378"/>
      <c r="GZ9" s="378"/>
      <c r="HA9" s="378"/>
      <c r="HB9" s="378"/>
      <c r="HC9" s="378"/>
      <c r="HD9" s="378"/>
      <c r="HE9" s="378"/>
      <c r="HF9" s="378"/>
      <c r="HG9" s="378"/>
      <c r="HH9" s="378"/>
      <c r="HI9" s="378"/>
      <c r="HJ9" s="378"/>
      <c r="HK9" s="378"/>
      <c r="HL9" s="378"/>
      <c r="HM9" s="378"/>
      <c r="HN9" s="378"/>
      <c r="HO9" s="378"/>
      <c r="HP9" s="378"/>
      <c r="HQ9" s="378"/>
      <c r="HR9" s="378"/>
      <c r="HS9" s="378"/>
      <c r="HT9" s="378"/>
      <c r="HU9" s="378"/>
      <c r="HV9" s="378"/>
      <c r="HW9" s="378"/>
      <c r="HX9" s="378"/>
      <c r="HY9" s="378"/>
      <c r="HZ9" s="378"/>
      <c r="IA9" s="378"/>
      <c r="IB9" s="378"/>
      <c r="IC9" s="378"/>
      <c r="ID9" s="378"/>
      <c r="IE9" s="378"/>
      <c r="IF9" s="378"/>
      <c r="IG9" s="378"/>
      <c r="IH9" s="378"/>
      <c r="II9" s="378"/>
      <c r="IJ9" s="378"/>
      <c r="IK9" s="378"/>
      <c r="IL9" s="378"/>
      <c r="IM9" s="378"/>
      <c r="IN9" s="378"/>
      <c r="IO9" s="378"/>
      <c r="IP9" s="378"/>
      <c r="IQ9" s="378"/>
      <c r="IR9" s="378"/>
      <c r="IS9" s="378"/>
      <c r="IT9" s="378"/>
      <c r="IU9" s="378"/>
      <c r="IV9" s="378"/>
      <c r="IW9" s="378"/>
      <c r="IX9" s="378"/>
    </row>
    <row r="10" spans="1:258" s="378" customFormat="1" ht="18" customHeight="1">
      <c r="A10" s="430" t="s">
        <v>554</v>
      </c>
      <c r="B10" s="419"/>
      <c r="C10" s="419"/>
      <c r="D10" s="429"/>
      <c r="F10" s="757" t="s">
        <v>75</v>
      </c>
      <c r="G10" s="763">
        <v>0</v>
      </c>
      <c r="H10" s="381"/>
      <c r="I10" s="389"/>
      <c r="J10" s="382"/>
      <c r="K10" s="383"/>
    </row>
    <row r="11" spans="1:258" s="378" customFormat="1" ht="18" customHeight="1">
      <c r="A11" s="392" t="s">
        <v>555</v>
      </c>
      <c r="B11" s="403"/>
      <c r="C11" s="403"/>
      <c r="D11" s="391"/>
      <c r="E11" s="373"/>
      <c r="F11" s="757" t="s">
        <v>77</v>
      </c>
      <c r="G11" s="763">
        <v>2.5000000000000001E-3</v>
      </c>
      <c r="H11" s="382"/>
      <c r="I11" s="428"/>
      <c r="J11" s="427"/>
      <c r="K11" s="427"/>
    </row>
    <row r="12" spans="1:258" s="378" customFormat="1" ht="18" customHeight="1">
      <c r="A12" s="409" t="s">
        <v>556</v>
      </c>
      <c r="B12" s="394"/>
      <c r="C12" s="394"/>
      <c r="D12" s="386"/>
      <c r="E12" s="373"/>
      <c r="F12" s="757" t="s">
        <v>79</v>
      </c>
      <c r="G12" s="763">
        <v>2.5000000000000001E-2</v>
      </c>
      <c r="H12" s="381"/>
      <c r="I12" s="428"/>
      <c r="J12" s="427"/>
      <c r="K12" s="426"/>
    </row>
    <row r="13" spans="1:258" s="378" customFormat="1" ht="18" customHeight="1">
      <c r="A13" s="413" t="s">
        <v>557</v>
      </c>
      <c r="B13" s="425"/>
      <c r="C13" s="412"/>
      <c r="D13" s="412"/>
      <c r="E13" s="412"/>
      <c r="F13" s="775"/>
      <c r="G13" s="764"/>
      <c r="H13" s="764"/>
      <c r="I13" s="764"/>
      <c r="J13" s="764"/>
      <c r="K13" s="764"/>
    </row>
    <row r="14" spans="1:258" s="373" customFormat="1" ht="30" customHeight="1">
      <c r="A14" s="1"/>
      <c r="B14" s="1062" t="s">
        <v>558</v>
      </c>
      <c r="C14" s="1062"/>
      <c r="D14" s="1062"/>
      <c r="E14" s="600"/>
      <c r="F14" s="775" t="s">
        <v>82</v>
      </c>
      <c r="G14" s="765"/>
      <c r="H14" s="385"/>
      <c r="I14" s="385"/>
      <c r="J14" s="385"/>
      <c r="K14" s="385"/>
      <c r="L14" s="378"/>
      <c r="M14" s="378"/>
      <c r="N14" s="378"/>
      <c r="O14" s="378"/>
      <c r="P14" s="378"/>
      <c r="Q14" s="378"/>
      <c r="R14" s="378"/>
      <c r="S14" s="378"/>
      <c r="T14" s="378"/>
      <c r="U14" s="378"/>
      <c r="V14" s="378"/>
      <c r="W14" s="378"/>
      <c r="X14" s="378"/>
      <c r="Y14" s="378"/>
      <c r="Z14" s="378"/>
      <c r="AA14" s="378"/>
      <c r="AB14" s="378"/>
      <c r="AC14" s="378"/>
      <c r="AD14" s="378"/>
      <c r="AE14" s="378"/>
      <c r="AF14" s="378"/>
      <c r="AG14" s="378"/>
      <c r="AH14" s="378"/>
      <c r="AI14" s="378"/>
      <c r="AJ14" s="378"/>
      <c r="AK14" s="378"/>
      <c r="AL14" s="378"/>
      <c r="AM14" s="378"/>
      <c r="AN14" s="378"/>
      <c r="AO14" s="378"/>
      <c r="AP14" s="378"/>
      <c r="AQ14" s="378"/>
      <c r="AR14" s="378"/>
      <c r="AS14" s="378"/>
      <c r="AT14" s="378"/>
      <c r="AU14" s="378"/>
      <c r="AV14" s="378"/>
      <c r="AW14" s="378"/>
      <c r="AX14" s="378"/>
      <c r="AY14" s="378"/>
      <c r="AZ14" s="378"/>
      <c r="BA14" s="378"/>
      <c r="BB14" s="378"/>
      <c r="BC14" s="378"/>
      <c r="BD14" s="378"/>
      <c r="BE14" s="378"/>
      <c r="BF14" s="378"/>
      <c r="BG14" s="378"/>
      <c r="BH14" s="378"/>
      <c r="BI14" s="378"/>
      <c r="BJ14" s="378"/>
      <c r="BK14" s="378"/>
      <c r="BL14" s="378"/>
      <c r="BM14" s="378"/>
      <c r="BN14" s="378"/>
      <c r="BO14" s="378"/>
      <c r="BP14" s="378"/>
      <c r="BQ14" s="378"/>
      <c r="BR14" s="378"/>
      <c r="BS14" s="378"/>
      <c r="BT14" s="378"/>
      <c r="BU14" s="378"/>
      <c r="BV14" s="378"/>
      <c r="BW14" s="378"/>
      <c r="BX14" s="378"/>
      <c r="BY14" s="378"/>
      <c r="BZ14" s="378"/>
      <c r="CA14" s="378"/>
      <c r="CB14" s="378"/>
      <c r="CC14" s="378"/>
      <c r="CD14" s="378"/>
      <c r="CE14" s="378"/>
      <c r="CF14" s="378"/>
      <c r="CG14" s="378"/>
      <c r="CH14" s="378"/>
      <c r="CI14" s="378"/>
      <c r="CJ14" s="378"/>
      <c r="CK14" s="378"/>
      <c r="CL14" s="378"/>
      <c r="CM14" s="378"/>
      <c r="CN14" s="378"/>
      <c r="CO14" s="378"/>
      <c r="CP14" s="378"/>
      <c r="CQ14" s="378"/>
      <c r="CR14" s="378"/>
      <c r="CS14" s="378"/>
      <c r="CT14" s="378"/>
      <c r="CU14" s="378"/>
      <c r="CV14" s="378"/>
      <c r="CW14" s="378"/>
      <c r="CX14" s="378"/>
      <c r="CY14" s="378"/>
      <c r="CZ14" s="378"/>
      <c r="DA14" s="378"/>
      <c r="DB14" s="378"/>
      <c r="DC14" s="378"/>
      <c r="DD14" s="378"/>
      <c r="DE14" s="378"/>
      <c r="DF14" s="378"/>
      <c r="DG14" s="378"/>
      <c r="DH14" s="378"/>
      <c r="DI14" s="378"/>
      <c r="DJ14" s="378"/>
      <c r="DK14" s="378"/>
      <c r="DL14" s="378"/>
      <c r="DM14" s="378"/>
      <c r="DN14" s="378"/>
      <c r="DO14" s="378"/>
      <c r="DP14" s="378"/>
      <c r="DQ14" s="378"/>
      <c r="DR14" s="378"/>
      <c r="DS14" s="378"/>
      <c r="DT14" s="378"/>
      <c r="DU14" s="378"/>
      <c r="DV14" s="378"/>
      <c r="DW14" s="378"/>
      <c r="DX14" s="378"/>
      <c r="DY14" s="378"/>
      <c r="DZ14" s="378"/>
      <c r="EA14" s="378"/>
      <c r="EB14" s="378"/>
      <c r="EC14" s="378"/>
      <c r="ED14" s="378"/>
      <c r="EE14" s="378"/>
      <c r="EF14" s="378"/>
      <c r="EG14" s="378"/>
      <c r="EH14" s="378"/>
      <c r="EI14" s="378"/>
      <c r="EJ14" s="378"/>
      <c r="EK14" s="378"/>
      <c r="EL14" s="378"/>
      <c r="EM14" s="378"/>
      <c r="EN14" s="378"/>
      <c r="EO14" s="378"/>
      <c r="EP14" s="378"/>
      <c r="EQ14" s="378"/>
      <c r="ER14" s="378"/>
      <c r="ES14" s="378"/>
      <c r="ET14" s="378"/>
      <c r="EU14" s="378"/>
      <c r="EV14" s="378"/>
      <c r="EW14" s="378"/>
      <c r="EX14" s="378"/>
      <c r="EY14" s="378"/>
      <c r="EZ14" s="378"/>
      <c r="FA14" s="378"/>
      <c r="FB14" s="378"/>
      <c r="FC14" s="378"/>
      <c r="FD14" s="378"/>
      <c r="FE14" s="378"/>
      <c r="FF14" s="378"/>
      <c r="FG14" s="378"/>
      <c r="FH14" s="378"/>
      <c r="FI14" s="378"/>
      <c r="FJ14" s="378"/>
      <c r="FK14" s="378"/>
      <c r="FL14" s="378"/>
      <c r="FM14" s="378"/>
      <c r="FN14" s="378"/>
      <c r="FO14" s="378"/>
      <c r="FP14" s="378"/>
      <c r="FQ14" s="378"/>
      <c r="FR14" s="378"/>
      <c r="FS14" s="378"/>
      <c r="FT14" s="378"/>
      <c r="FU14" s="378"/>
      <c r="FV14" s="378"/>
      <c r="FW14" s="378"/>
      <c r="FX14" s="378"/>
      <c r="FY14" s="378"/>
      <c r="FZ14" s="378"/>
      <c r="GA14" s="378"/>
      <c r="GB14" s="378"/>
      <c r="GC14" s="378"/>
      <c r="GD14" s="378"/>
      <c r="GE14" s="378"/>
      <c r="GF14" s="378"/>
      <c r="GG14" s="378"/>
      <c r="GH14" s="378"/>
      <c r="GI14" s="378"/>
      <c r="GJ14" s="378"/>
      <c r="GK14" s="378"/>
      <c r="GL14" s="378"/>
      <c r="GM14" s="378"/>
      <c r="GN14" s="378"/>
      <c r="GO14" s="378"/>
      <c r="GP14" s="378"/>
      <c r="GQ14" s="378"/>
      <c r="GR14" s="378"/>
      <c r="GS14" s="378"/>
      <c r="GT14" s="378"/>
      <c r="GU14" s="378"/>
      <c r="GV14" s="378"/>
      <c r="GW14" s="378"/>
      <c r="GX14" s="378"/>
      <c r="GY14" s="378"/>
      <c r="GZ14" s="378"/>
      <c r="HA14" s="378"/>
      <c r="HB14" s="378"/>
      <c r="HC14" s="378"/>
      <c r="HD14" s="378"/>
      <c r="HE14" s="378"/>
      <c r="HF14" s="378"/>
      <c r="HG14" s="378"/>
      <c r="HH14" s="378"/>
      <c r="HI14" s="378"/>
      <c r="HJ14" s="378"/>
      <c r="HK14" s="378"/>
      <c r="HL14" s="378"/>
      <c r="HM14" s="378"/>
      <c r="HN14" s="378"/>
      <c r="HO14" s="378"/>
      <c r="HP14" s="378"/>
      <c r="HQ14" s="378"/>
      <c r="HR14" s="378"/>
      <c r="HS14" s="378"/>
      <c r="HT14" s="378"/>
      <c r="HU14" s="378"/>
      <c r="HV14" s="378"/>
      <c r="HW14" s="378"/>
      <c r="HX14" s="378"/>
      <c r="HY14" s="378"/>
      <c r="HZ14" s="378"/>
      <c r="IA14" s="378"/>
      <c r="IB14" s="378"/>
      <c r="IC14" s="378"/>
      <c r="ID14" s="378"/>
      <c r="IE14" s="378"/>
      <c r="IF14" s="378"/>
      <c r="IG14" s="378"/>
      <c r="IH14" s="378"/>
      <c r="II14" s="378"/>
      <c r="IJ14" s="378"/>
      <c r="IK14" s="378"/>
      <c r="IL14" s="378"/>
      <c r="IM14" s="378"/>
      <c r="IN14" s="378"/>
      <c r="IO14" s="378"/>
      <c r="IP14" s="378"/>
      <c r="IQ14" s="378"/>
      <c r="IR14" s="378"/>
      <c r="IS14" s="378"/>
      <c r="IT14" s="378"/>
      <c r="IU14" s="378"/>
      <c r="IV14" s="378"/>
      <c r="IW14" s="378"/>
      <c r="IX14" s="378"/>
    </row>
    <row r="15" spans="1:258" s="373" customFormat="1" ht="18" customHeight="1">
      <c r="A15" s="3"/>
      <c r="B15" s="414" t="s">
        <v>559</v>
      </c>
      <c r="C15" s="394"/>
      <c r="D15" s="394"/>
      <c r="E15" s="377"/>
      <c r="F15" s="775" t="s">
        <v>83</v>
      </c>
      <c r="G15" s="765"/>
      <c r="H15" s="382"/>
      <c r="I15" s="382"/>
      <c r="J15" s="382"/>
      <c r="K15" s="382"/>
      <c r="L15" s="378"/>
      <c r="M15" s="378"/>
      <c r="N15" s="378"/>
      <c r="O15" s="378"/>
      <c r="P15" s="378"/>
      <c r="Q15" s="378"/>
      <c r="R15" s="378"/>
      <c r="S15" s="378"/>
      <c r="T15" s="378"/>
      <c r="U15" s="378"/>
      <c r="V15" s="378"/>
      <c r="W15" s="378"/>
      <c r="X15" s="378"/>
      <c r="Y15" s="378"/>
      <c r="Z15" s="378"/>
      <c r="AA15" s="378"/>
      <c r="AB15" s="378"/>
      <c r="AC15" s="378"/>
      <c r="AD15" s="378"/>
      <c r="AE15" s="378"/>
      <c r="AF15" s="378"/>
      <c r="AG15" s="378"/>
      <c r="AH15" s="378"/>
      <c r="AI15" s="378"/>
      <c r="AJ15" s="378"/>
      <c r="AK15" s="378"/>
      <c r="AL15" s="378"/>
      <c r="AM15" s="378"/>
      <c r="AN15" s="378"/>
      <c r="AO15" s="378"/>
      <c r="AP15" s="378"/>
      <c r="AQ15" s="378"/>
      <c r="AR15" s="378"/>
      <c r="AS15" s="378"/>
      <c r="AT15" s="378"/>
      <c r="AU15" s="378"/>
      <c r="AV15" s="378"/>
      <c r="AW15" s="378"/>
      <c r="AX15" s="378"/>
      <c r="AY15" s="378"/>
      <c r="AZ15" s="378"/>
      <c r="BA15" s="378"/>
      <c r="BB15" s="378"/>
      <c r="BC15" s="378"/>
      <c r="BD15" s="378"/>
      <c r="BE15" s="378"/>
      <c r="BF15" s="378"/>
      <c r="BG15" s="378"/>
      <c r="BH15" s="378"/>
      <c r="BI15" s="378"/>
      <c r="BJ15" s="378"/>
      <c r="BK15" s="378"/>
      <c r="BL15" s="378"/>
      <c r="BM15" s="378"/>
      <c r="BN15" s="378"/>
      <c r="BO15" s="378"/>
      <c r="BP15" s="378"/>
      <c r="BQ15" s="378"/>
      <c r="BR15" s="378"/>
      <c r="BS15" s="378"/>
      <c r="BT15" s="378"/>
      <c r="BU15" s="378"/>
      <c r="BV15" s="378"/>
      <c r="BW15" s="378"/>
      <c r="BX15" s="378"/>
      <c r="BY15" s="378"/>
      <c r="BZ15" s="378"/>
      <c r="CA15" s="378"/>
      <c r="CB15" s="378"/>
      <c r="CC15" s="378"/>
      <c r="CD15" s="378"/>
      <c r="CE15" s="378"/>
      <c r="CF15" s="378"/>
      <c r="CG15" s="378"/>
      <c r="CH15" s="378"/>
      <c r="CI15" s="378"/>
      <c r="CJ15" s="378"/>
      <c r="CK15" s="378"/>
      <c r="CL15" s="378"/>
      <c r="CM15" s="378"/>
      <c r="CN15" s="378"/>
      <c r="CO15" s="378"/>
      <c r="CP15" s="378"/>
      <c r="CQ15" s="378"/>
      <c r="CR15" s="378"/>
      <c r="CS15" s="378"/>
      <c r="CT15" s="378"/>
      <c r="CU15" s="378"/>
      <c r="CV15" s="378"/>
      <c r="CW15" s="378"/>
      <c r="CX15" s="378"/>
      <c r="CY15" s="378"/>
      <c r="CZ15" s="378"/>
      <c r="DA15" s="378"/>
      <c r="DB15" s="378"/>
      <c r="DC15" s="378"/>
      <c r="DD15" s="378"/>
      <c r="DE15" s="378"/>
      <c r="DF15" s="378"/>
      <c r="DG15" s="378"/>
      <c r="DH15" s="378"/>
      <c r="DI15" s="378"/>
      <c r="DJ15" s="378"/>
      <c r="DK15" s="378"/>
      <c r="DL15" s="378"/>
      <c r="DM15" s="378"/>
      <c r="DN15" s="378"/>
      <c r="DO15" s="378"/>
      <c r="DP15" s="378"/>
      <c r="DQ15" s="378"/>
      <c r="DR15" s="378"/>
      <c r="DS15" s="378"/>
      <c r="DT15" s="378"/>
      <c r="DU15" s="378"/>
      <c r="DV15" s="378"/>
      <c r="DW15" s="378"/>
      <c r="DX15" s="378"/>
      <c r="DY15" s="378"/>
      <c r="DZ15" s="378"/>
      <c r="EA15" s="378"/>
      <c r="EB15" s="378"/>
      <c r="EC15" s="378"/>
      <c r="ED15" s="378"/>
      <c r="EE15" s="378"/>
      <c r="EF15" s="378"/>
      <c r="EG15" s="378"/>
      <c r="EH15" s="378"/>
      <c r="EI15" s="378"/>
      <c r="EJ15" s="378"/>
      <c r="EK15" s="378"/>
      <c r="EL15" s="378"/>
      <c r="EM15" s="378"/>
      <c r="EN15" s="378"/>
      <c r="EO15" s="378"/>
      <c r="EP15" s="378"/>
      <c r="EQ15" s="378"/>
      <c r="ER15" s="378"/>
      <c r="ES15" s="378"/>
      <c r="ET15" s="378"/>
      <c r="EU15" s="378"/>
      <c r="EV15" s="378"/>
      <c r="EW15" s="378"/>
      <c r="EX15" s="378"/>
      <c r="EY15" s="378"/>
      <c r="EZ15" s="378"/>
      <c r="FA15" s="378"/>
      <c r="FB15" s="378"/>
      <c r="FC15" s="378"/>
      <c r="FD15" s="378"/>
      <c r="FE15" s="378"/>
      <c r="FF15" s="378"/>
      <c r="FG15" s="378"/>
      <c r="FH15" s="378"/>
      <c r="FI15" s="378"/>
      <c r="FJ15" s="378"/>
      <c r="FK15" s="378"/>
      <c r="FL15" s="378"/>
      <c r="FM15" s="378"/>
      <c r="FN15" s="378"/>
      <c r="FO15" s="378"/>
      <c r="FP15" s="378"/>
      <c r="FQ15" s="378"/>
      <c r="FR15" s="378"/>
      <c r="FS15" s="378"/>
      <c r="FT15" s="378"/>
      <c r="FU15" s="378"/>
      <c r="FV15" s="378"/>
      <c r="FW15" s="378"/>
      <c r="FX15" s="378"/>
      <c r="FY15" s="378"/>
      <c r="FZ15" s="378"/>
      <c r="GA15" s="378"/>
      <c r="GB15" s="378"/>
      <c r="GC15" s="378"/>
      <c r="GD15" s="378"/>
      <c r="GE15" s="378"/>
      <c r="GF15" s="378"/>
      <c r="GG15" s="378"/>
      <c r="GH15" s="378"/>
      <c r="GI15" s="378"/>
      <c r="GJ15" s="378"/>
      <c r="GK15" s="378"/>
      <c r="GL15" s="378"/>
      <c r="GM15" s="378"/>
      <c r="GN15" s="378"/>
      <c r="GO15" s="378"/>
      <c r="GP15" s="378"/>
      <c r="GQ15" s="378"/>
      <c r="GR15" s="378"/>
      <c r="GS15" s="378"/>
      <c r="GT15" s="378"/>
      <c r="GU15" s="378"/>
      <c r="GV15" s="378"/>
      <c r="GW15" s="378"/>
      <c r="GX15" s="378"/>
      <c r="GY15" s="378"/>
      <c r="GZ15" s="378"/>
      <c r="HA15" s="378"/>
      <c r="HB15" s="378"/>
      <c r="HC15" s="378"/>
      <c r="HD15" s="378"/>
      <c r="HE15" s="378"/>
      <c r="HF15" s="378"/>
      <c r="HG15" s="378"/>
      <c r="HH15" s="378"/>
      <c r="HI15" s="378"/>
      <c r="HJ15" s="378"/>
      <c r="HK15" s="378"/>
      <c r="HL15" s="378"/>
      <c r="HM15" s="378"/>
      <c r="HN15" s="378"/>
      <c r="HO15" s="378"/>
      <c r="HP15" s="378"/>
      <c r="HQ15" s="378"/>
      <c r="HR15" s="378"/>
      <c r="HS15" s="378"/>
      <c r="HT15" s="378"/>
      <c r="HU15" s="378"/>
      <c r="HV15" s="378"/>
      <c r="HW15" s="378"/>
      <c r="HX15" s="378"/>
      <c r="HY15" s="378"/>
      <c r="HZ15" s="378"/>
      <c r="IA15" s="378"/>
      <c r="IB15" s="378"/>
      <c r="IC15" s="378"/>
      <c r="ID15" s="378"/>
      <c r="IE15" s="378"/>
      <c r="IF15" s="378"/>
      <c r="IG15" s="378"/>
      <c r="IH15" s="378"/>
      <c r="II15" s="378"/>
      <c r="IJ15" s="378"/>
      <c r="IK15" s="378"/>
      <c r="IL15" s="378"/>
      <c r="IM15" s="378"/>
      <c r="IN15" s="378"/>
      <c r="IO15" s="378"/>
      <c r="IP15" s="378"/>
      <c r="IQ15" s="378"/>
      <c r="IR15" s="378"/>
      <c r="IS15" s="378"/>
      <c r="IT15" s="378"/>
      <c r="IU15" s="378"/>
      <c r="IV15" s="378"/>
      <c r="IW15" s="378"/>
      <c r="IX15" s="378"/>
    </row>
    <row r="16" spans="1:258" s="373" customFormat="1" ht="18" customHeight="1">
      <c r="A16" s="3"/>
      <c r="B16" s="414" t="s">
        <v>560</v>
      </c>
      <c r="C16" s="394"/>
      <c r="D16" s="394"/>
      <c r="E16" s="377"/>
      <c r="F16" s="775" t="s">
        <v>85</v>
      </c>
      <c r="G16" s="765"/>
      <c r="H16" s="382"/>
      <c r="I16" s="382"/>
      <c r="J16" s="382"/>
      <c r="K16" s="382"/>
      <c r="L16" s="378"/>
      <c r="M16" s="378"/>
      <c r="N16" s="378"/>
      <c r="O16" s="378"/>
      <c r="P16" s="378"/>
      <c r="Q16" s="378"/>
      <c r="R16" s="378"/>
      <c r="S16" s="378"/>
      <c r="T16" s="378"/>
      <c r="U16" s="378"/>
      <c r="V16" s="378"/>
      <c r="W16" s="378"/>
      <c r="X16" s="378"/>
      <c r="Y16" s="378"/>
      <c r="Z16" s="378"/>
      <c r="AA16" s="378"/>
      <c r="AB16" s="378"/>
      <c r="AC16" s="378"/>
      <c r="AD16" s="378"/>
      <c r="AE16" s="378"/>
      <c r="AF16" s="378"/>
      <c r="AG16" s="378"/>
      <c r="AH16" s="378"/>
      <c r="AI16" s="378"/>
      <c r="AJ16" s="378"/>
      <c r="AK16" s="378"/>
      <c r="AL16" s="378"/>
      <c r="AM16" s="378"/>
      <c r="AN16" s="378"/>
      <c r="AO16" s="378"/>
      <c r="AP16" s="378"/>
      <c r="AQ16" s="378"/>
      <c r="AR16" s="378"/>
      <c r="AS16" s="378"/>
      <c r="AT16" s="378"/>
      <c r="AU16" s="378"/>
      <c r="AV16" s="378"/>
      <c r="AW16" s="378"/>
      <c r="AX16" s="378"/>
      <c r="AY16" s="378"/>
      <c r="AZ16" s="378"/>
      <c r="BA16" s="378"/>
      <c r="BB16" s="378"/>
      <c r="BC16" s="378"/>
      <c r="BD16" s="378"/>
      <c r="BE16" s="378"/>
      <c r="BF16" s="378"/>
      <c r="BG16" s="378"/>
      <c r="BH16" s="378"/>
      <c r="BI16" s="378"/>
      <c r="BJ16" s="378"/>
      <c r="BK16" s="378"/>
      <c r="BL16" s="378"/>
      <c r="BM16" s="378"/>
      <c r="BN16" s="378"/>
      <c r="BO16" s="378"/>
      <c r="BP16" s="378"/>
      <c r="BQ16" s="378"/>
      <c r="BR16" s="378"/>
      <c r="BS16" s="378"/>
      <c r="BT16" s="378"/>
      <c r="BU16" s="378"/>
      <c r="BV16" s="378"/>
      <c r="BW16" s="378"/>
      <c r="BX16" s="378"/>
      <c r="BY16" s="378"/>
      <c r="BZ16" s="378"/>
      <c r="CA16" s="378"/>
      <c r="CB16" s="378"/>
      <c r="CC16" s="378"/>
      <c r="CD16" s="378"/>
      <c r="CE16" s="378"/>
      <c r="CF16" s="378"/>
      <c r="CG16" s="378"/>
      <c r="CH16" s="378"/>
      <c r="CI16" s="378"/>
      <c r="CJ16" s="378"/>
      <c r="CK16" s="378"/>
      <c r="CL16" s="378"/>
      <c r="CM16" s="378"/>
      <c r="CN16" s="378"/>
      <c r="CO16" s="378"/>
      <c r="CP16" s="378"/>
      <c r="CQ16" s="378"/>
      <c r="CR16" s="378"/>
      <c r="CS16" s="378"/>
      <c r="CT16" s="378"/>
      <c r="CU16" s="378"/>
      <c r="CV16" s="378"/>
      <c r="CW16" s="378"/>
      <c r="CX16" s="378"/>
      <c r="CY16" s="378"/>
      <c r="CZ16" s="378"/>
      <c r="DA16" s="378"/>
      <c r="DB16" s="378"/>
      <c r="DC16" s="378"/>
      <c r="DD16" s="378"/>
      <c r="DE16" s="378"/>
      <c r="DF16" s="378"/>
      <c r="DG16" s="378"/>
      <c r="DH16" s="378"/>
      <c r="DI16" s="378"/>
      <c r="DJ16" s="378"/>
      <c r="DK16" s="378"/>
      <c r="DL16" s="378"/>
      <c r="DM16" s="378"/>
      <c r="DN16" s="378"/>
      <c r="DO16" s="378"/>
      <c r="DP16" s="378"/>
      <c r="DQ16" s="378"/>
      <c r="DR16" s="378"/>
      <c r="DS16" s="378"/>
      <c r="DT16" s="378"/>
      <c r="DU16" s="378"/>
      <c r="DV16" s="378"/>
      <c r="DW16" s="378"/>
      <c r="DX16" s="378"/>
      <c r="DY16" s="378"/>
      <c r="DZ16" s="378"/>
      <c r="EA16" s="378"/>
      <c r="EB16" s="378"/>
      <c r="EC16" s="378"/>
      <c r="ED16" s="378"/>
      <c r="EE16" s="378"/>
      <c r="EF16" s="378"/>
      <c r="EG16" s="378"/>
      <c r="EH16" s="378"/>
      <c r="EI16" s="378"/>
      <c r="EJ16" s="378"/>
      <c r="EK16" s="378"/>
      <c r="EL16" s="378"/>
      <c r="EM16" s="378"/>
      <c r="EN16" s="378"/>
      <c r="EO16" s="378"/>
      <c r="EP16" s="378"/>
      <c r="EQ16" s="378"/>
      <c r="ER16" s="378"/>
      <c r="ES16" s="378"/>
      <c r="ET16" s="378"/>
      <c r="EU16" s="378"/>
      <c r="EV16" s="378"/>
      <c r="EW16" s="378"/>
      <c r="EX16" s="378"/>
      <c r="EY16" s="378"/>
      <c r="EZ16" s="378"/>
      <c r="FA16" s="378"/>
      <c r="FB16" s="378"/>
      <c r="FC16" s="378"/>
      <c r="FD16" s="378"/>
      <c r="FE16" s="378"/>
      <c r="FF16" s="378"/>
      <c r="FG16" s="378"/>
      <c r="FH16" s="378"/>
      <c r="FI16" s="378"/>
      <c r="FJ16" s="378"/>
      <c r="FK16" s="378"/>
      <c r="FL16" s="378"/>
      <c r="FM16" s="378"/>
      <c r="FN16" s="378"/>
      <c r="FO16" s="378"/>
      <c r="FP16" s="378"/>
      <c r="FQ16" s="378"/>
      <c r="FR16" s="378"/>
      <c r="FS16" s="378"/>
      <c r="FT16" s="378"/>
      <c r="FU16" s="378"/>
      <c r="FV16" s="378"/>
      <c r="FW16" s="378"/>
      <c r="FX16" s="378"/>
      <c r="FY16" s="378"/>
      <c r="FZ16" s="378"/>
      <c r="GA16" s="378"/>
      <c r="GB16" s="378"/>
      <c r="GC16" s="378"/>
      <c r="GD16" s="378"/>
      <c r="GE16" s="378"/>
      <c r="GF16" s="378"/>
      <c r="GG16" s="378"/>
      <c r="GH16" s="378"/>
      <c r="GI16" s="378"/>
      <c r="GJ16" s="378"/>
      <c r="GK16" s="378"/>
      <c r="GL16" s="378"/>
      <c r="GM16" s="378"/>
      <c r="GN16" s="378"/>
      <c r="GO16" s="378"/>
      <c r="GP16" s="378"/>
      <c r="GQ16" s="378"/>
      <c r="GR16" s="378"/>
      <c r="GS16" s="378"/>
      <c r="GT16" s="378"/>
      <c r="GU16" s="378"/>
      <c r="GV16" s="378"/>
      <c r="GW16" s="378"/>
      <c r="GX16" s="378"/>
      <c r="GY16" s="378"/>
      <c r="GZ16" s="378"/>
      <c r="HA16" s="378"/>
      <c r="HB16" s="378"/>
      <c r="HC16" s="378"/>
      <c r="HD16" s="378"/>
      <c r="HE16" s="378"/>
      <c r="HF16" s="378"/>
      <c r="HG16" s="378"/>
      <c r="HH16" s="378"/>
      <c r="HI16" s="378"/>
      <c r="HJ16" s="378"/>
      <c r="HK16" s="378"/>
      <c r="HL16" s="378"/>
      <c r="HM16" s="378"/>
      <c r="HN16" s="378"/>
      <c r="HO16" s="378"/>
      <c r="HP16" s="378"/>
      <c r="HQ16" s="378"/>
      <c r="HR16" s="378"/>
      <c r="HS16" s="378"/>
      <c r="HT16" s="378"/>
      <c r="HU16" s="378"/>
      <c r="HV16" s="378"/>
      <c r="HW16" s="378"/>
      <c r="HX16" s="378"/>
      <c r="HY16" s="378"/>
      <c r="HZ16" s="378"/>
      <c r="IA16" s="378"/>
      <c r="IB16" s="378"/>
      <c r="IC16" s="378"/>
      <c r="ID16" s="378"/>
      <c r="IE16" s="378"/>
      <c r="IF16" s="378"/>
      <c r="IG16" s="378"/>
      <c r="IH16" s="378"/>
      <c r="II16" s="378"/>
      <c r="IJ16" s="378"/>
      <c r="IK16" s="378"/>
      <c r="IL16" s="378"/>
      <c r="IM16" s="378"/>
      <c r="IN16" s="378"/>
      <c r="IO16" s="378"/>
      <c r="IP16" s="378"/>
      <c r="IQ16" s="378"/>
      <c r="IR16" s="378"/>
      <c r="IS16" s="378"/>
      <c r="IT16" s="378"/>
      <c r="IU16" s="378"/>
      <c r="IV16" s="378"/>
      <c r="IW16" s="378"/>
      <c r="IX16" s="378"/>
    </row>
    <row r="17" spans="1:258" s="378" customFormat="1" ht="18" customHeight="1">
      <c r="A17" s="424"/>
      <c r="B17" s="377" t="s">
        <v>561</v>
      </c>
      <c r="C17" s="373"/>
      <c r="D17" s="373"/>
      <c r="E17" s="377"/>
      <c r="F17" s="775"/>
      <c r="G17" s="765"/>
      <c r="H17" s="765"/>
      <c r="I17" s="765"/>
      <c r="J17" s="765"/>
      <c r="K17" s="765"/>
    </row>
    <row r="18" spans="1:258" s="373" customFormat="1" ht="30.6" customHeight="1">
      <c r="A18" s="1"/>
      <c r="B18" s="2"/>
      <c r="C18" s="1062" t="s">
        <v>562</v>
      </c>
      <c r="D18" s="1062"/>
      <c r="E18" s="377"/>
      <c r="F18" s="775" t="s">
        <v>89</v>
      </c>
      <c r="G18" s="766">
        <v>0.04</v>
      </c>
      <c r="H18" s="396"/>
      <c r="I18" s="396"/>
      <c r="J18" s="396"/>
      <c r="K18" s="396"/>
      <c r="L18" s="378"/>
      <c r="M18" s="378"/>
      <c r="N18" s="378"/>
      <c r="O18" s="378"/>
      <c r="P18" s="378"/>
      <c r="Q18" s="378"/>
      <c r="R18" s="378"/>
      <c r="S18" s="378"/>
      <c r="T18" s="378"/>
      <c r="U18" s="378"/>
      <c r="V18" s="378"/>
      <c r="W18" s="378"/>
      <c r="X18" s="378"/>
      <c r="Y18" s="378"/>
      <c r="Z18" s="378"/>
      <c r="AA18" s="378"/>
      <c r="AB18" s="378"/>
      <c r="AC18" s="378"/>
      <c r="AD18" s="378"/>
      <c r="AE18" s="378"/>
      <c r="AF18" s="378"/>
      <c r="AG18" s="378"/>
      <c r="AH18" s="378"/>
      <c r="AI18" s="378"/>
      <c r="AJ18" s="378"/>
      <c r="AK18" s="378"/>
      <c r="AL18" s="378"/>
      <c r="AM18" s="378"/>
      <c r="AN18" s="378"/>
      <c r="AO18" s="378"/>
      <c r="AP18" s="378"/>
      <c r="AQ18" s="378"/>
      <c r="AR18" s="378"/>
      <c r="AS18" s="378"/>
      <c r="AT18" s="378"/>
      <c r="AU18" s="378"/>
      <c r="AV18" s="378"/>
      <c r="AW18" s="378"/>
      <c r="AX18" s="378"/>
      <c r="AY18" s="378"/>
      <c r="AZ18" s="378"/>
      <c r="BA18" s="378"/>
      <c r="BB18" s="378"/>
      <c r="BC18" s="378"/>
      <c r="BD18" s="378"/>
      <c r="BE18" s="378"/>
      <c r="BF18" s="378"/>
      <c r="BG18" s="378"/>
      <c r="BH18" s="378"/>
      <c r="BI18" s="378"/>
      <c r="BJ18" s="378"/>
      <c r="BK18" s="378"/>
      <c r="BL18" s="378"/>
      <c r="BM18" s="378"/>
      <c r="BN18" s="378"/>
      <c r="BO18" s="378"/>
      <c r="BP18" s="378"/>
      <c r="BQ18" s="378"/>
      <c r="BR18" s="378"/>
      <c r="BS18" s="378"/>
      <c r="BT18" s="378"/>
      <c r="BU18" s="378"/>
      <c r="BV18" s="378"/>
      <c r="BW18" s="378"/>
      <c r="BX18" s="378"/>
      <c r="BY18" s="378"/>
      <c r="BZ18" s="378"/>
      <c r="CA18" s="378"/>
      <c r="CB18" s="378"/>
      <c r="CC18" s="378"/>
      <c r="CD18" s="378"/>
      <c r="CE18" s="378"/>
      <c r="CF18" s="378"/>
      <c r="CG18" s="378"/>
      <c r="CH18" s="378"/>
      <c r="CI18" s="378"/>
      <c r="CJ18" s="378"/>
      <c r="CK18" s="378"/>
      <c r="CL18" s="378"/>
      <c r="CM18" s="378"/>
      <c r="CN18" s="378"/>
      <c r="CO18" s="378"/>
      <c r="CP18" s="378"/>
      <c r="CQ18" s="378"/>
      <c r="CR18" s="378"/>
      <c r="CS18" s="378"/>
      <c r="CT18" s="378"/>
      <c r="CU18" s="378"/>
      <c r="CV18" s="378"/>
      <c r="CW18" s="378"/>
      <c r="CX18" s="378"/>
      <c r="CY18" s="378"/>
      <c r="CZ18" s="378"/>
      <c r="DA18" s="378"/>
      <c r="DB18" s="378"/>
      <c r="DC18" s="378"/>
      <c r="DD18" s="378"/>
      <c r="DE18" s="378"/>
      <c r="DF18" s="378"/>
      <c r="DG18" s="378"/>
      <c r="DH18" s="378"/>
      <c r="DI18" s="378"/>
      <c r="DJ18" s="378"/>
      <c r="DK18" s="378"/>
      <c r="DL18" s="378"/>
      <c r="DM18" s="378"/>
      <c r="DN18" s="378"/>
      <c r="DO18" s="378"/>
      <c r="DP18" s="378"/>
      <c r="DQ18" s="378"/>
      <c r="DR18" s="378"/>
      <c r="DS18" s="378"/>
      <c r="DT18" s="378"/>
      <c r="DU18" s="378"/>
      <c r="DV18" s="378"/>
      <c r="DW18" s="378"/>
      <c r="DX18" s="378"/>
      <c r="DY18" s="378"/>
      <c r="DZ18" s="378"/>
      <c r="EA18" s="378"/>
      <c r="EB18" s="378"/>
      <c r="EC18" s="378"/>
      <c r="ED18" s="378"/>
      <c r="EE18" s="378"/>
      <c r="EF18" s="378"/>
      <c r="EG18" s="378"/>
      <c r="EH18" s="378"/>
      <c r="EI18" s="378"/>
      <c r="EJ18" s="378"/>
      <c r="EK18" s="378"/>
      <c r="EL18" s="378"/>
      <c r="EM18" s="378"/>
      <c r="EN18" s="378"/>
      <c r="EO18" s="378"/>
      <c r="EP18" s="378"/>
      <c r="EQ18" s="378"/>
      <c r="ER18" s="378"/>
      <c r="ES18" s="378"/>
      <c r="ET18" s="378"/>
      <c r="EU18" s="378"/>
      <c r="EV18" s="378"/>
      <c r="EW18" s="378"/>
      <c r="EX18" s="378"/>
      <c r="EY18" s="378"/>
      <c r="EZ18" s="378"/>
      <c r="FA18" s="378"/>
      <c r="FB18" s="378"/>
      <c r="FC18" s="378"/>
      <c r="FD18" s="378"/>
      <c r="FE18" s="378"/>
      <c r="FF18" s="378"/>
      <c r="FG18" s="378"/>
      <c r="FH18" s="378"/>
      <c r="FI18" s="378"/>
      <c r="FJ18" s="378"/>
      <c r="FK18" s="378"/>
      <c r="FL18" s="378"/>
      <c r="FM18" s="378"/>
      <c r="FN18" s="378"/>
      <c r="FO18" s="378"/>
      <c r="FP18" s="378"/>
      <c r="FQ18" s="378"/>
      <c r="FR18" s="378"/>
      <c r="FS18" s="378"/>
      <c r="FT18" s="378"/>
      <c r="FU18" s="378"/>
      <c r="FV18" s="378"/>
      <c r="FW18" s="378"/>
      <c r="FX18" s="378"/>
      <c r="FY18" s="378"/>
      <c r="FZ18" s="378"/>
      <c r="GA18" s="378"/>
      <c r="GB18" s="378"/>
      <c r="GC18" s="378"/>
      <c r="GD18" s="378"/>
      <c r="GE18" s="378"/>
      <c r="GF18" s="378"/>
      <c r="GG18" s="378"/>
      <c r="GH18" s="378"/>
      <c r="GI18" s="378"/>
      <c r="GJ18" s="378"/>
      <c r="GK18" s="378"/>
      <c r="GL18" s="378"/>
      <c r="GM18" s="378"/>
      <c r="GN18" s="378"/>
      <c r="GO18" s="378"/>
      <c r="GP18" s="378"/>
      <c r="GQ18" s="378"/>
      <c r="GR18" s="378"/>
      <c r="GS18" s="378"/>
      <c r="GT18" s="378"/>
      <c r="GU18" s="378"/>
      <c r="GV18" s="378"/>
      <c r="GW18" s="378"/>
      <c r="GX18" s="378"/>
      <c r="GY18" s="378"/>
      <c r="GZ18" s="378"/>
      <c r="HA18" s="378"/>
      <c r="HB18" s="378"/>
      <c r="HC18" s="378"/>
      <c r="HD18" s="378"/>
      <c r="HE18" s="378"/>
      <c r="HF18" s="378"/>
      <c r="HG18" s="378"/>
      <c r="HH18" s="378"/>
      <c r="HI18" s="378"/>
      <c r="HJ18" s="378"/>
      <c r="HK18" s="378"/>
      <c r="HL18" s="378"/>
      <c r="HM18" s="378"/>
      <c r="HN18" s="378"/>
      <c r="HO18" s="378"/>
      <c r="HP18" s="378"/>
      <c r="HQ18" s="378"/>
      <c r="HR18" s="378"/>
      <c r="HS18" s="378"/>
      <c r="HT18" s="378"/>
      <c r="HU18" s="378"/>
      <c r="HV18" s="378"/>
      <c r="HW18" s="378"/>
      <c r="HX18" s="378"/>
      <c r="HY18" s="378"/>
      <c r="HZ18" s="378"/>
      <c r="IA18" s="378"/>
      <c r="IB18" s="378"/>
      <c r="IC18" s="378"/>
      <c r="ID18" s="378"/>
      <c r="IE18" s="378"/>
      <c r="IF18" s="378"/>
      <c r="IG18" s="378"/>
      <c r="IH18" s="378"/>
      <c r="II18" s="378"/>
      <c r="IJ18" s="378"/>
      <c r="IK18" s="378"/>
      <c r="IL18" s="378"/>
      <c r="IM18" s="378"/>
      <c r="IN18" s="378"/>
      <c r="IO18" s="378"/>
      <c r="IP18" s="378"/>
      <c r="IQ18" s="378"/>
      <c r="IR18" s="378"/>
      <c r="IS18" s="378"/>
      <c r="IT18" s="378"/>
      <c r="IU18" s="378"/>
      <c r="IV18" s="378"/>
      <c r="IW18" s="378"/>
      <c r="IX18" s="378"/>
    </row>
    <row r="19" spans="1:258" s="378" customFormat="1" ht="45.6" customHeight="1">
      <c r="A19" s="3"/>
      <c r="B19" s="393"/>
      <c r="C19" s="1065" t="s">
        <v>563</v>
      </c>
      <c r="D19" s="1065"/>
      <c r="E19" s="377"/>
      <c r="F19" s="774" t="s">
        <v>91</v>
      </c>
      <c r="G19" s="763">
        <v>0.1</v>
      </c>
      <c r="H19" s="399"/>
      <c r="I19" s="396"/>
      <c r="J19" s="396"/>
      <c r="K19" s="399"/>
    </row>
    <row r="20" spans="1:258" s="378" customFormat="1" ht="18" customHeight="1">
      <c r="A20" s="3"/>
      <c r="B20" s="393"/>
      <c r="C20" s="394" t="s">
        <v>564</v>
      </c>
      <c r="D20" s="394"/>
      <c r="E20" s="377"/>
      <c r="F20" s="774" t="s">
        <v>93</v>
      </c>
      <c r="G20" s="763">
        <v>0.15</v>
      </c>
      <c r="H20" s="396"/>
      <c r="I20" s="396"/>
      <c r="J20" s="396"/>
      <c r="K20" s="396"/>
    </row>
    <row r="21" spans="1:258" s="373" customFormat="1" ht="30.6" customHeight="1">
      <c r="A21" s="3"/>
      <c r="B21" s="393"/>
      <c r="C21" s="1060" t="s">
        <v>565</v>
      </c>
      <c r="D21" s="1060"/>
      <c r="E21" s="377"/>
      <c r="F21" s="774" t="s">
        <v>95</v>
      </c>
      <c r="G21" s="763">
        <v>0.45</v>
      </c>
      <c r="H21" s="396"/>
      <c r="I21" s="396"/>
      <c r="J21" s="396"/>
      <c r="K21" s="396"/>
      <c r="L21" s="378"/>
      <c r="M21" s="378"/>
      <c r="N21" s="378"/>
      <c r="O21" s="378"/>
      <c r="P21" s="378"/>
      <c r="Q21" s="378"/>
      <c r="R21" s="378"/>
      <c r="S21" s="378"/>
      <c r="T21" s="378"/>
      <c r="U21" s="378"/>
      <c r="V21" s="378"/>
      <c r="W21" s="378"/>
      <c r="X21" s="378"/>
      <c r="Y21" s="378"/>
      <c r="Z21" s="378"/>
      <c r="AA21" s="378"/>
      <c r="AB21" s="378"/>
      <c r="AC21" s="378"/>
      <c r="AD21" s="378"/>
      <c r="AE21" s="378"/>
      <c r="AF21" s="378"/>
      <c r="AG21" s="378"/>
      <c r="AH21" s="378"/>
      <c r="AI21" s="378"/>
      <c r="AJ21" s="378"/>
      <c r="AK21" s="378"/>
      <c r="AL21" s="378"/>
      <c r="AM21" s="378"/>
      <c r="AN21" s="378"/>
      <c r="AO21" s="378"/>
      <c r="AP21" s="378"/>
      <c r="AQ21" s="378"/>
      <c r="AR21" s="378"/>
      <c r="AS21" s="378"/>
      <c r="AT21" s="378"/>
      <c r="AU21" s="378"/>
      <c r="AV21" s="378"/>
      <c r="AW21" s="378"/>
      <c r="AX21" s="378"/>
      <c r="AY21" s="378"/>
      <c r="AZ21" s="378"/>
      <c r="BA21" s="378"/>
      <c r="BB21" s="378"/>
      <c r="BC21" s="378"/>
      <c r="BD21" s="378"/>
      <c r="BE21" s="378"/>
      <c r="BF21" s="378"/>
      <c r="BG21" s="378"/>
      <c r="BH21" s="378"/>
      <c r="BI21" s="378"/>
      <c r="BJ21" s="378"/>
      <c r="BK21" s="378"/>
      <c r="BL21" s="378"/>
      <c r="BM21" s="378"/>
      <c r="BN21" s="378"/>
      <c r="BO21" s="378"/>
      <c r="BP21" s="378"/>
      <c r="BQ21" s="378"/>
      <c r="BR21" s="378"/>
      <c r="BS21" s="378"/>
      <c r="BT21" s="378"/>
      <c r="BU21" s="378"/>
      <c r="BV21" s="378"/>
      <c r="BW21" s="378"/>
      <c r="BX21" s="378"/>
      <c r="BY21" s="378"/>
      <c r="BZ21" s="378"/>
      <c r="CA21" s="378"/>
      <c r="CB21" s="378"/>
      <c r="CC21" s="378"/>
      <c r="CD21" s="378"/>
      <c r="CE21" s="378"/>
      <c r="CF21" s="378"/>
      <c r="CG21" s="378"/>
      <c r="CH21" s="378"/>
      <c r="CI21" s="378"/>
      <c r="CJ21" s="378"/>
      <c r="CK21" s="378"/>
      <c r="CL21" s="378"/>
      <c r="CM21" s="378"/>
      <c r="CN21" s="378"/>
      <c r="CO21" s="378"/>
      <c r="CP21" s="378"/>
      <c r="CQ21" s="378"/>
      <c r="CR21" s="378"/>
      <c r="CS21" s="378"/>
      <c r="CT21" s="378"/>
      <c r="CU21" s="378"/>
      <c r="CV21" s="378"/>
      <c r="CW21" s="378"/>
      <c r="CX21" s="378"/>
      <c r="CY21" s="378"/>
      <c r="CZ21" s="378"/>
      <c r="DA21" s="378"/>
      <c r="DB21" s="378"/>
      <c r="DC21" s="378"/>
      <c r="DD21" s="378"/>
      <c r="DE21" s="378"/>
      <c r="DF21" s="378"/>
      <c r="DG21" s="378"/>
      <c r="DH21" s="378"/>
      <c r="DI21" s="378"/>
      <c r="DJ21" s="378"/>
      <c r="DK21" s="378"/>
      <c r="DL21" s="378"/>
      <c r="DM21" s="378"/>
      <c r="DN21" s="378"/>
      <c r="DO21" s="378"/>
      <c r="DP21" s="378"/>
      <c r="DQ21" s="378"/>
      <c r="DR21" s="378"/>
      <c r="DS21" s="378"/>
      <c r="DT21" s="378"/>
      <c r="DU21" s="378"/>
      <c r="DV21" s="378"/>
      <c r="DW21" s="378"/>
      <c r="DX21" s="378"/>
      <c r="DY21" s="378"/>
      <c r="DZ21" s="378"/>
      <c r="EA21" s="378"/>
      <c r="EB21" s="378"/>
      <c r="EC21" s="378"/>
      <c r="ED21" s="378"/>
      <c r="EE21" s="378"/>
      <c r="EF21" s="378"/>
      <c r="EG21" s="378"/>
      <c r="EH21" s="378"/>
      <c r="EI21" s="378"/>
      <c r="EJ21" s="378"/>
      <c r="EK21" s="378"/>
      <c r="EL21" s="378"/>
      <c r="EM21" s="378"/>
      <c r="EN21" s="378"/>
      <c r="EO21" s="378"/>
      <c r="EP21" s="378"/>
      <c r="EQ21" s="378"/>
      <c r="ER21" s="378"/>
      <c r="ES21" s="378"/>
      <c r="ET21" s="378"/>
      <c r="EU21" s="378"/>
      <c r="EV21" s="378"/>
      <c r="EW21" s="378"/>
      <c r="EX21" s="378"/>
      <c r="EY21" s="378"/>
      <c r="EZ21" s="378"/>
      <c r="FA21" s="378"/>
      <c r="FB21" s="378"/>
      <c r="FC21" s="378"/>
      <c r="FD21" s="378"/>
      <c r="FE21" s="378"/>
      <c r="FF21" s="378"/>
      <c r="FG21" s="378"/>
      <c r="FH21" s="378"/>
      <c r="FI21" s="378"/>
      <c r="FJ21" s="378"/>
      <c r="FK21" s="378"/>
      <c r="FL21" s="378"/>
      <c r="FM21" s="378"/>
      <c r="FN21" s="378"/>
      <c r="FO21" s="378"/>
      <c r="FP21" s="378"/>
      <c r="FQ21" s="378"/>
      <c r="FR21" s="378"/>
      <c r="FS21" s="378"/>
      <c r="FT21" s="378"/>
      <c r="FU21" s="378"/>
      <c r="FV21" s="378"/>
      <c r="FW21" s="378"/>
      <c r="FX21" s="378"/>
      <c r="FY21" s="378"/>
      <c r="FZ21" s="378"/>
      <c r="GA21" s="378"/>
      <c r="GB21" s="378"/>
      <c r="GC21" s="378"/>
      <c r="GD21" s="378"/>
      <c r="GE21" s="378"/>
      <c r="GF21" s="378"/>
      <c r="GG21" s="378"/>
      <c r="GH21" s="378"/>
      <c r="GI21" s="378"/>
      <c r="GJ21" s="378"/>
      <c r="GK21" s="378"/>
      <c r="GL21" s="378"/>
      <c r="GM21" s="378"/>
      <c r="GN21" s="378"/>
      <c r="GO21" s="378"/>
      <c r="GP21" s="378"/>
      <c r="GQ21" s="378"/>
      <c r="GR21" s="378"/>
      <c r="GS21" s="378"/>
      <c r="GT21" s="378"/>
      <c r="GU21" s="378"/>
      <c r="GV21" s="378"/>
      <c r="GW21" s="378"/>
      <c r="GX21" s="378"/>
      <c r="GY21" s="378"/>
      <c r="GZ21" s="378"/>
      <c r="HA21" s="378"/>
      <c r="HB21" s="378"/>
      <c r="HC21" s="378"/>
      <c r="HD21" s="378"/>
      <c r="HE21" s="378"/>
      <c r="HF21" s="378"/>
      <c r="HG21" s="378"/>
      <c r="HH21" s="378"/>
      <c r="HI21" s="378"/>
      <c r="HJ21" s="378"/>
      <c r="HK21" s="378"/>
      <c r="HL21" s="378"/>
      <c r="HM21" s="378"/>
      <c r="HN21" s="378"/>
      <c r="HO21" s="378"/>
      <c r="HP21" s="378"/>
      <c r="HQ21" s="378"/>
      <c r="HR21" s="378"/>
      <c r="HS21" s="378"/>
      <c r="HT21" s="378"/>
      <c r="HU21" s="378"/>
      <c r="HV21" s="378"/>
      <c r="HW21" s="378"/>
      <c r="HX21" s="378"/>
      <c r="HY21" s="378"/>
      <c r="HZ21" s="378"/>
      <c r="IA21" s="378"/>
      <c r="IB21" s="378"/>
      <c r="IC21" s="378"/>
      <c r="ID21" s="378"/>
      <c r="IE21" s="378"/>
      <c r="IF21" s="378"/>
      <c r="IG21" s="378"/>
      <c r="IH21" s="378"/>
      <c r="II21" s="378"/>
      <c r="IJ21" s="378"/>
      <c r="IK21" s="378"/>
      <c r="IL21" s="378"/>
      <c r="IM21" s="378"/>
      <c r="IN21" s="378"/>
      <c r="IO21" s="378"/>
      <c r="IP21" s="378"/>
      <c r="IQ21" s="378"/>
      <c r="IR21" s="378"/>
      <c r="IS21" s="378"/>
      <c r="IT21" s="378"/>
      <c r="IU21" s="378"/>
      <c r="IV21" s="378"/>
      <c r="IW21" s="378"/>
      <c r="IX21" s="378"/>
    </row>
    <row r="22" spans="1:258" s="715" customFormat="1" ht="18" customHeight="1">
      <c r="A22" s="719"/>
      <c r="B22" s="720"/>
      <c r="C22" s="721" t="s">
        <v>566</v>
      </c>
      <c r="D22" s="722"/>
      <c r="E22" s="377"/>
      <c r="F22" s="774" t="s">
        <v>100</v>
      </c>
      <c r="G22" s="767"/>
      <c r="H22" s="723"/>
      <c r="I22" s="723"/>
      <c r="J22" s="723"/>
      <c r="K22" s="723"/>
      <c r="L22" s="378"/>
      <c r="M22" s="378"/>
      <c r="N22" s="378"/>
      <c r="O22" s="378"/>
      <c r="P22" s="378"/>
      <c r="Q22" s="378"/>
      <c r="R22" s="378"/>
      <c r="S22" s="378"/>
      <c r="T22" s="378"/>
      <c r="U22" s="378"/>
      <c r="V22" s="378"/>
      <c r="W22" s="378"/>
      <c r="X22" s="378"/>
      <c r="Y22" s="378"/>
      <c r="Z22" s="378"/>
      <c r="AA22" s="378"/>
      <c r="AB22" s="378"/>
      <c r="AC22" s="378"/>
      <c r="AD22" s="378"/>
      <c r="AE22" s="378"/>
      <c r="AF22" s="378"/>
      <c r="AG22" s="378"/>
      <c r="AH22" s="378"/>
      <c r="AI22" s="378"/>
      <c r="AJ22" s="378"/>
      <c r="AK22" s="378"/>
      <c r="AL22" s="378"/>
      <c r="AM22" s="378"/>
      <c r="AN22" s="378"/>
      <c r="AO22" s="378"/>
      <c r="AP22" s="378"/>
      <c r="AQ22" s="378"/>
      <c r="AR22" s="378"/>
      <c r="AS22" s="378"/>
      <c r="AT22" s="378"/>
      <c r="AU22" s="378"/>
      <c r="AV22" s="378"/>
      <c r="AW22" s="378"/>
      <c r="AX22" s="378"/>
      <c r="AY22" s="378"/>
      <c r="AZ22" s="378"/>
      <c r="BA22" s="378"/>
      <c r="BB22" s="378"/>
      <c r="BC22" s="378"/>
      <c r="BD22" s="378"/>
      <c r="BE22" s="378"/>
      <c r="BF22" s="378"/>
      <c r="BG22" s="378"/>
      <c r="BH22" s="378"/>
      <c r="BI22" s="378"/>
      <c r="BJ22" s="378"/>
      <c r="BK22" s="378"/>
      <c r="BL22" s="378"/>
      <c r="BM22" s="378"/>
      <c r="BN22" s="378"/>
      <c r="BO22" s="378"/>
      <c r="BP22" s="378"/>
      <c r="BQ22" s="378"/>
      <c r="BR22" s="378"/>
      <c r="BS22" s="378"/>
      <c r="BT22" s="378"/>
      <c r="BU22" s="378"/>
      <c r="BV22" s="378"/>
      <c r="BW22" s="378"/>
      <c r="BX22" s="378"/>
      <c r="BY22" s="378"/>
      <c r="BZ22" s="378"/>
      <c r="CA22" s="378"/>
      <c r="CB22" s="378"/>
      <c r="CC22" s="378"/>
      <c r="CD22" s="378"/>
      <c r="CE22" s="378"/>
      <c r="CF22" s="378"/>
      <c r="CG22" s="378"/>
      <c r="CH22" s="378"/>
      <c r="CI22" s="378"/>
      <c r="CJ22" s="378"/>
      <c r="CK22" s="378"/>
      <c r="CL22" s="378"/>
      <c r="CM22" s="378"/>
      <c r="CN22" s="378"/>
      <c r="CO22" s="378"/>
      <c r="CP22" s="378"/>
      <c r="CQ22" s="378"/>
      <c r="CR22" s="378"/>
      <c r="CS22" s="378"/>
      <c r="CT22" s="378"/>
      <c r="CU22" s="378"/>
      <c r="CV22" s="378"/>
      <c r="CW22" s="378"/>
      <c r="CX22" s="378"/>
      <c r="CY22" s="378"/>
      <c r="CZ22" s="378"/>
      <c r="DA22" s="378"/>
      <c r="DB22" s="378"/>
      <c r="DC22" s="378"/>
      <c r="DD22" s="378"/>
      <c r="DE22" s="378"/>
      <c r="DF22" s="378"/>
      <c r="DG22" s="378"/>
      <c r="DH22" s="378"/>
      <c r="DI22" s="378"/>
      <c r="DJ22" s="378"/>
      <c r="DK22" s="378"/>
      <c r="DL22" s="378"/>
      <c r="DM22" s="378"/>
      <c r="DN22" s="378"/>
      <c r="DO22" s="378"/>
      <c r="DP22" s="378"/>
      <c r="DQ22" s="378"/>
      <c r="DR22" s="378"/>
      <c r="DS22" s="378"/>
      <c r="DT22" s="378"/>
      <c r="DU22" s="378"/>
      <c r="DV22" s="378"/>
      <c r="DW22" s="378"/>
      <c r="DX22" s="378"/>
      <c r="DY22" s="378"/>
      <c r="DZ22" s="378"/>
      <c r="EA22" s="378"/>
      <c r="EB22" s="378"/>
      <c r="EC22" s="378"/>
      <c r="ED22" s="378"/>
      <c r="EE22" s="378"/>
      <c r="EF22" s="378"/>
      <c r="EG22" s="378"/>
      <c r="EH22" s="378"/>
      <c r="EI22" s="378"/>
      <c r="EJ22" s="378"/>
      <c r="EK22" s="378"/>
      <c r="EL22" s="378"/>
      <c r="EM22" s="378"/>
      <c r="EN22" s="378"/>
      <c r="EO22" s="378"/>
      <c r="EP22" s="378"/>
      <c r="EQ22" s="378"/>
      <c r="ER22" s="378"/>
      <c r="ES22" s="378"/>
      <c r="ET22" s="378"/>
      <c r="EU22" s="378"/>
      <c r="EV22" s="378"/>
      <c r="EW22" s="378"/>
      <c r="EX22" s="378"/>
      <c r="EY22" s="378"/>
      <c r="EZ22" s="378"/>
      <c r="FA22" s="378"/>
      <c r="FB22" s="378"/>
      <c r="FC22" s="378"/>
      <c r="FD22" s="378"/>
      <c r="FE22" s="378"/>
      <c r="FF22" s="378"/>
      <c r="FG22" s="378"/>
      <c r="FH22" s="378"/>
      <c r="FI22" s="378"/>
      <c r="FJ22" s="378"/>
      <c r="FK22" s="378"/>
      <c r="FL22" s="378"/>
      <c r="FM22" s="378"/>
      <c r="FN22" s="378"/>
      <c r="FO22" s="378"/>
      <c r="FP22" s="378"/>
      <c r="FQ22" s="378"/>
      <c r="FR22" s="378"/>
      <c r="FS22" s="378"/>
      <c r="FT22" s="378"/>
      <c r="FU22" s="378"/>
      <c r="FV22" s="378"/>
      <c r="FW22" s="378"/>
      <c r="FX22" s="378"/>
      <c r="FY22" s="378"/>
      <c r="FZ22" s="378"/>
      <c r="GA22" s="378"/>
      <c r="GB22" s="378"/>
      <c r="GC22" s="378"/>
      <c r="GD22" s="378"/>
      <c r="GE22" s="378"/>
      <c r="GF22" s="378"/>
      <c r="GG22" s="378"/>
      <c r="GH22" s="378"/>
      <c r="GI22" s="378"/>
      <c r="GJ22" s="378"/>
      <c r="GK22" s="378"/>
      <c r="GL22" s="378"/>
      <c r="GM22" s="378"/>
      <c r="GN22" s="378"/>
      <c r="GO22" s="378"/>
      <c r="GP22" s="378"/>
      <c r="GQ22" s="378"/>
      <c r="GR22" s="378"/>
      <c r="GS22" s="378"/>
      <c r="GT22" s="378"/>
      <c r="GU22" s="378"/>
      <c r="GV22" s="378"/>
      <c r="GW22" s="378"/>
      <c r="GX22" s="378"/>
      <c r="GY22" s="378"/>
      <c r="GZ22" s="378"/>
      <c r="HA22" s="378"/>
      <c r="HB22" s="378"/>
      <c r="HC22" s="378"/>
      <c r="HD22" s="378"/>
      <c r="HE22" s="378"/>
      <c r="HF22" s="378"/>
      <c r="HG22" s="378"/>
      <c r="HH22" s="378"/>
      <c r="HI22" s="378"/>
      <c r="HJ22" s="378"/>
      <c r="HK22" s="378"/>
      <c r="HL22" s="378"/>
      <c r="HM22" s="378"/>
      <c r="HN22" s="378"/>
      <c r="HO22" s="378"/>
      <c r="HP22" s="378"/>
      <c r="HQ22" s="378"/>
      <c r="HR22" s="378"/>
      <c r="HS22" s="378"/>
      <c r="HT22" s="378"/>
      <c r="HU22" s="378"/>
      <c r="HV22" s="378"/>
      <c r="HW22" s="378"/>
      <c r="HX22" s="378"/>
      <c r="HY22" s="378"/>
      <c r="HZ22" s="378"/>
      <c r="IA22" s="378"/>
      <c r="IB22" s="378"/>
      <c r="IC22" s="378"/>
      <c r="ID22" s="378"/>
      <c r="IE22" s="378"/>
      <c r="IF22" s="378"/>
      <c r="IG22" s="378"/>
      <c r="IH22" s="378"/>
      <c r="II22" s="378"/>
      <c r="IJ22" s="378"/>
      <c r="IK22" s="378"/>
      <c r="IL22" s="378"/>
      <c r="IM22" s="378"/>
      <c r="IN22" s="378"/>
      <c r="IO22" s="378"/>
      <c r="IP22" s="378"/>
      <c r="IQ22" s="378"/>
      <c r="IR22" s="378"/>
      <c r="IS22" s="378"/>
      <c r="IT22" s="378"/>
      <c r="IU22" s="378"/>
      <c r="IV22" s="378"/>
      <c r="IW22" s="378"/>
      <c r="IX22" s="378"/>
    </row>
    <row r="23" spans="1:258" s="378" customFormat="1" ht="31.5" customHeight="1">
      <c r="A23" s="1"/>
      <c r="B23" s="2"/>
      <c r="C23" s="1060" t="s">
        <v>567</v>
      </c>
      <c r="D23" s="1060"/>
      <c r="E23" s="377"/>
      <c r="F23" s="774" t="s">
        <v>102</v>
      </c>
      <c r="G23" s="767"/>
      <c r="H23" s="399"/>
      <c r="I23" s="396"/>
      <c r="J23" s="396"/>
      <c r="K23" s="400"/>
    </row>
    <row r="24" spans="1:258" s="378" customFormat="1" ht="18" customHeight="1">
      <c r="A24" s="3"/>
      <c r="B24" s="394" t="s">
        <v>568</v>
      </c>
      <c r="C24" s="386"/>
      <c r="D24" s="386"/>
      <c r="E24" s="377"/>
      <c r="F24" s="774" t="s">
        <v>104</v>
      </c>
      <c r="G24" s="768"/>
      <c r="H24" s="396"/>
      <c r="I24" s="396"/>
      <c r="J24" s="396"/>
      <c r="K24" s="396"/>
    </row>
    <row r="25" spans="1:258" s="378" customFormat="1" ht="18" customHeight="1">
      <c r="A25" s="823"/>
      <c r="B25" s="824" t="s">
        <v>569</v>
      </c>
      <c r="C25" s="825"/>
      <c r="D25" s="825"/>
      <c r="E25" s="826"/>
      <c r="F25" s="776" t="s">
        <v>106</v>
      </c>
      <c r="G25" s="769">
        <v>0.1</v>
      </c>
      <c r="H25" s="422"/>
      <c r="I25" s="385"/>
      <c r="J25" s="385"/>
      <c r="K25" s="422"/>
    </row>
    <row r="26" spans="1:258" s="715" customFormat="1" ht="18" customHeight="1">
      <c r="A26" s="713"/>
      <c r="B26" s="714"/>
      <c r="F26" s="1067"/>
      <c r="G26" s="716"/>
      <c r="H26" s="717"/>
      <c r="I26" s="717"/>
      <c r="J26" s="717"/>
      <c r="K26" s="717"/>
      <c r="L26" s="378"/>
      <c r="M26" s="378"/>
      <c r="N26" s="378"/>
      <c r="O26" s="378"/>
      <c r="P26" s="378"/>
      <c r="Q26" s="378"/>
      <c r="R26" s="378"/>
      <c r="S26" s="378"/>
      <c r="T26" s="378"/>
      <c r="U26" s="378"/>
      <c r="V26" s="378"/>
      <c r="W26" s="378"/>
      <c r="X26" s="378"/>
      <c r="Y26" s="378"/>
      <c r="Z26" s="378"/>
      <c r="AA26" s="378"/>
      <c r="AB26" s="378"/>
      <c r="AC26" s="378"/>
      <c r="AD26" s="378"/>
      <c r="AE26" s="378"/>
      <c r="AF26" s="378"/>
      <c r="AG26" s="378"/>
      <c r="AH26" s="378"/>
      <c r="AI26" s="378"/>
      <c r="AJ26" s="378"/>
      <c r="AK26" s="378"/>
      <c r="AL26" s="378"/>
      <c r="AM26" s="378"/>
      <c r="AN26" s="378"/>
      <c r="AO26" s="378"/>
      <c r="AP26" s="378"/>
      <c r="AQ26" s="378"/>
      <c r="AR26" s="378"/>
      <c r="AS26" s="378"/>
      <c r="AT26" s="378"/>
      <c r="AU26" s="378"/>
      <c r="AV26" s="378"/>
      <c r="AW26" s="378"/>
      <c r="AX26" s="378"/>
      <c r="AY26" s="378"/>
      <c r="AZ26" s="378"/>
      <c r="BA26" s="378"/>
      <c r="BB26" s="378"/>
      <c r="BC26" s="378"/>
      <c r="BD26" s="378"/>
      <c r="BE26" s="378"/>
      <c r="BF26" s="378"/>
      <c r="BG26" s="378"/>
      <c r="BH26" s="378"/>
      <c r="BI26" s="378"/>
      <c r="BJ26" s="378"/>
      <c r="BK26" s="378"/>
      <c r="BL26" s="378"/>
      <c r="BM26" s="378"/>
      <c r="BN26" s="378"/>
      <c r="BO26" s="378"/>
      <c r="BP26" s="378"/>
      <c r="BQ26" s="378"/>
      <c r="BR26" s="378"/>
      <c r="BS26" s="378"/>
      <c r="BT26" s="378"/>
      <c r="BU26" s="378"/>
      <c r="BV26" s="378"/>
      <c r="BW26" s="378"/>
      <c r="BX26" s="378"/>
      <c r="BY26" s="378"/>
      <c r="BZ26" s="378"/>
      <c r="CA26" s="378"/>
      <c r="CB26" s="378"/>
      <c r="CC26" s="378"/>
      <c r="CD26" s="378"/>
      <c r="CE26" s="378"/>
      <c r="CF26" s="378"/>
      <c r="CG26" s="378"/>
      <c r="CH26" s="378"/>
      <c r="CI26" s="378"/>
      <c r="CJ26" s="378"/>
      <c r="CK26" s="378"/>
      <c r="CL26" s="378"/>
      <c r="CM26" s="378"/>
      <c r="CN26" s="378"/>
      <c r="CO26" s="378"/>
      <c r="CP26" s="378"/>
      <c r="CQ26" s="378"/>
      <c r="CR26" s="378"/>
      <c r="CS26" s="378"/>
      <c r="CT26" s="378"/>
      <c r="CU26" s="378"/>
      <c r="CV26" s="378"/>
      <c r="CW26" s="378"/>
      <c r="CX26" s="378"/>
      <c r="CY26" s="378"/>
      <c r="CZ26" s="378"/>
      <c r="DA26" s="378"/>
      <c r="DB26" s="378"/>
      <c r="DC26" s="378"/>
      <c r="DD26" s="378"/>
      <c r="DE26" s="378"/>
      <c r="DF26" s="378"/>
      <c r="DG26" s="378"/>
      <c r="DH26" s="378"/>
      <c r="DI26" s="378"/>
      <c r="DJ26" s="378"/>
      <c r="DK26" s="378"/>
      <c r="DL26" s="378"/>
      <c r="DM26" s="378"/>
      <c r="DN26" s="378"/>
      <c r="DO26" s="378"/>
      <c r="DP26" s="378"/>
      <c r="DQ26" s="378"/>
      <c r="DR26" s="378"/>
      <c r="DS26" s="378"/>
      <c r="DT26" s="378"/>
      <c r="DU26" s="378"/>
      <c r="DV26" s="378"/>
      <c r="DW26" s="378"/>
      <c r="DX26" s="378"/>
      <c r="DY26" s="378"/>
      <c r="DZ26" s="378"/>
      <c r="EA26" s="378"/>
      <c r="EB26" s="378"/>
      <c r="EC26" s="378"/>
      <c r="ED26" s="378"/>
      <c r="EE26" s="378"/>
      <c r="EF26" s="378"/>
      <c r="EG26" s="378"/>
      <c r="EH26" s="378"/>
      <c r="EI26" s="378"/>
      <c r="EJ26" s="378"/>
      <c r="EK26" s="378"/>
      <c r="EL26" s="378"/>
      <c r="EM26" s="378"/>
      <c r="EN26" s="378"/>
      <c r="EO26" s="378"/>
      <c r="EP26" s="378"/>
      <c r="EQ26" s="378"/>
      <c r="ER26" s="378"/>
      <c r="ES26" s="378"/>
      <c r="ET26" s="378"/>
      <c r="EU26" s="378"/>
      <c r="EV26" s="378"/>
      <c r="EW26" s="378"/>
      <c r="EX26" s="378"/>
      <c r="EY26" s="378"/>
      <c r="EZ26" s="378"/>
      <c r="FA26" s="378"/>
      <c r="FB26" s="378"/>
      <c r="FC26" s="378"/>
      <c r="FD26" s="378"/>
      <c r="FE26" s="378"/>
      <c r="FF26" s="378"/>
      <c r="FG26" s="378"/>
      <c r="FH26" s="378"/>
      <c r="FI26" s="378"/>
      <c r="FJ26" s="378"/>
      <c r="FK26" s="378"/>
      <c r="FL26" s="378"/>
      <c r="FM26" s="378"/>
      <c r="FN26" s="378"/>
      <c r="FO26" s="378"/>
      <c r="FP26" s="378"/>
      <c r="FQ26" s="378"/>
      <c r="FR26" s="378"/>
      <c r="FS26" s="378"/>
      <c r="FT26" s="378"/>
      <c r="FU26" s="378"/>
      <c r="FV26" s="378"/>
      <c r="FW26" s="378"/>
      <c r="FX26" s="378"/>
      <c r="FY26" s="378"/>
      <c r="FZ26" s="378"/>
      <c r="GA26" s="378"/>
      <c r="GB26" s="378"/>
      <c r="GC26" s="378"/>
      <c r="GD26" s="378"/>
      <c r="GE26" s="378"/>
      <c r="GF26" s="378"/>
      <c r="GG26" s="378"/>
      <c r="GH26" s="378"/>
      <c r="GI26" s="378"/>
      <c r="GJ26" s="378"/>
      <c r="GK26" s="378"/>
      <c r="GL26" s="378"/>
      <c r="GM26" s="378"/>
      <c r="GN26" s="378"/>
      <c r="GO26" s="378"/>
      <c r="GP26" s="378"/>
      <c r="GQ26" s="378"/>
      <c r="GR26" s="378"/>
      <c r="GS26" s="378"/>
      <c r="GT26" s="378"/>
      <c r="GU26" s="378"/>
      <c r="GV26" s="378"/>
      <c r="GW26" s="378"/>
      <c r="GX26" s="378"/>
      <c r="GY26" s="378"/>
      <c r="GZ26" s="378"/>
      <c r="HA26" s="378"/>
      <c r="HB26" s="378"/>
      <c r="HC26" s="378"/>
      <c r="HD26" s="378"/>
      <c r="HE26" s="378"/>
      <c r="HF26" s="378"/>
      <c r="HG26" s="378"/>
      <c r="HH26" s="378"/>
      <c r="HI26" s="378"/>
      <c r="HJ26" s="378"/>
      <c r="HK26" s="378"/>
      <c r="HL26" s="378"/>
      <c r="HM26" s="378"/>
      <c r="HN26" s="378"/>
      <c r="HO26" s="378"/>
      <c r="HP26" s="378"/>
      <c r="HQ26" s="378"/>
      <c r="HR26" s="378"/>
      <c r="HS26" s="378"/>
      <c r="HT26" s="378"/>
      <c r="HU26" s="378"/>
      <c r="HV26" s="378"/>
      <c r="HW26" s="378"/>
      <c r="HX26" s="378"/>
      <c r="HY26" s="378"/>
      <c r="HZ26" s="378"/>
      <c r="IA26" s="378"/>
      <c r="IB26" s="378"/>
      <c r="IC26" s="378"/>
      <c r="ID26" s="378"/>
      <c r="IE26" s="378"/>
      <c r="IF26" s="378"/>
      <c r="IG26" s="378"/>
      <c r="IH26" s="378"/>
      <c r="II26" s="378"/>
      <c r="IJ26" s="378"/>
      <c r="IK26" s="378"/>
      <c r="IL26" s="378"/>
      <c r="IM26" s="378"/>
      <c r="IN26" s="378"/>
      <c r="IO26" s="378"/>
      <c r="IP26" s="378"/>
      <c r="IQ26" s="378"/>
      <c r="IR26" s="378"/>
      <c r="IS26" s="378"/>
      <c r="IT26" s="378"/>
      <c r="IU26" s="378"/>
      <c r="IV26" s="378"/>
      <c r="IW26" s="378"/>
      <c r="IX26" s="378"/>
    </row>
    <row r="27" spans="1:258" s="715" customFormat="1" ht="18" customHeight="1">
      <c r="A27" s="725" t="s">
        <v>570</v>
      </c>
      <c r="B27" s="714"/>
      <c r="F27" s="1068"/>
      <c r="G27" s="913"/>
      <c r="H27" s="718"/>
      <c r="I27" s="718"/>
      <c r="J27" s="718"/>
      <c r="K27" s="718"/>
      <c r="L27" s="378"/>
      <c r="M27" s="378"/>
      <c r="N27" s="378"/>
      <c r="O27" s="378"/>
      <c r="P27" s="378"/>
      <c r="Q27" s="378"/>
      <c r="R27" s="378"/>
      <c r="S27" s="378"/>
      <c r="T27" s="378"/>
      <c r="U27" s="378"/>
      <c r="V27" s="378"/>
      <c r="W27" s="378"/>
      <c r="X27" s="378"/>
      <c r="Y27" s="378"/>
      <c r="Z27" s="378"/>
      <c r="AA27" s="378"/>
      <c r="AB27" s="378"/>
      <c r="AC27" s="378"/>
      <c r="AD27" s="378"/>
      <c r="AE27" s="378"/>
      <c r="AF27" s="378"/>
      <c r="AG27" s="378"/>
      <c r="AH27" s="378"/>
      <c r="AI27" s="378"/>
      <c r="AJ27" s="378"/>
      <c r="AK27" s="378"/>
      <c r="AL27" s="378"/>
      <c r="AM27" s="378"/>
      <c r="AN27" s="378"/>
      <c r="AO27" s="378"/>
      <c r="AP27" s="378"/>
      <c r="AQ27" s="378"/>
      <c r="AR27" s="378"/>
      <c r="AS27" s="378"/>
      <c r="AT27" s="378"/>
      <c r="AU27" s="378"/>
      <c r="AV27" s="378"/>
      <c r="AW27" s="378"/>
      <c r="AX27" s="378"/>
      <c r="AY27" s="378"/>
      <c r="AZ27" s="378"/>
      <c r="BA27" s="378"/>
      <c r="BB27" s="378"/>
      <c r="BC27" s="378"/>
      <c r="BD27" s="378"/>
      <c r="BE27" s="378"/>
      <c r="BF27" s="378"/>
      <c r="BG27" s="378"/>
      <c r="BH27" s="378"/>
      <c r="BI27" s="378"/>
      <c r="BJ27" s="378"/>
      <c r="BK27" s="378"/>
      <c r="BL27" s="378"/>
      <c r="BM27" s="378"/>
      <c r="BN27" s="378"/>
      <c r="BO27" s="378"/>
      <c r="BP27" s="378"/>
      <c r="BQ27" s="378"/>
      <c r="BR27" s="378"/>
      <c r="BS27" s="378"/>
      <c r="BT27" s="378"/>
      <c r="BU27" s="378"/>
      <c r="BV27" s="378"/>
      <c r="BW27" s="378"/>
      <c r="BX27" s="378"/>
      <c r="BY27" s="378"/>
      <c r="BZ27" s="378"/>
      <c r="CA27" s="378"/>
      <c r="CB27" s="378"/>
      <c r="CC27" s="378"/>
      <c r="CD27" s="378"/>
      <c r="CE27" s="378"/>
      <c r="CF27" s="378"/>
      <c r="CG27" s="378"/>
      <c r="CH27" s="378"/>
      <c r="CI27" s="378"/>
      <c r="CJ27" s="378"/>
      <c r="CK27" s="378"/>
      <c r="CL27" s="378"/>
      <c r="CM27" s="378"/>
      <c r="CN27" s="378"/>
      <c r="CO27" s="378"/>
      <c r="CP27" s="378"/>
      <c r="CQ27" s="378"/>
      <c r="CR27" s="378"/>
      <c r="CS27" s="378"/>
      <c r="CT27" s="378"/>
      <c r="CU27" s="378"/>
      <c r="CV27" s="378"/>
      <c r="CW27" s="378"/>
      <c r="CX27" s="378"/>
      <c r="CY27" s="378"/>
      <c r="CZ27" s="378"/>
      <c r="DA27" s="378"/>
      <c r="DB27" s="378"/>
      <c r="DC27" s="378"/>
      <c r="DD27" s="378"/>
      <c r="DE27" s="378"/>
      <c r="DF27" s="378"/>
      <c r="DG27" s="378"/>
      <c r="DH27" s="378"/>
      <c r="DI27" s="378"/>
      <c r="DJ27" s="378"/>
      <c r="DK27" s="378"/>
      <c r="DL27" s="378"/>
      <c r="DM27" s="378"/>
      <c r="DN27" s="378"/>
      <c r="DO27" s="378"/>
      <c r="DP27" s="378"/>
      <c r="DQ27" s="378"/>
      <c r="DR27" s="378"/>
      <c r="DS27" s="378"/>
      <c r="DT27" s="378"/>
      <c r="DU27" s="378"/>
      <c r="DV27" s="378"/>
      <c r="DW27" s="378"/>
      <c r="DX27" s="378"/>
      <c r="DY27" s="378"/>
      <c r="DZ27" s="378"/>
      <c r="EA27" s="378"/>
      <c r="EB27" s="378"/>
      <c r="EC27" s="378"/>
      <c r="ED27" s="378"/>
      <c r="EE27" s="378"/>
      <c r="EF27" s="378"/>
      <c r="EG27" s="378"/>
      <c r="EH27" s="378"/>
      <c r="EI27" s="378"/>
      <c r="EJ27" s="378"/>
      <c r="EK27" s="378"/>
      <c r="EL27" s="378"/>
      <c r="EM27" s="378"/>
      <c r="EN27" s="378"/>
      <c r="EO27" s="378"/>
      <c r="EP27" s="378"/>
      <c r="EQ27" s="378"/>
      <c r="ER27" s="378"/>
      <c r="ES27" s="378"/>
      <c r="ET27" s="378"/>
      <c r="EU27" s="378"/>
      <c r="EV27" s="378"/>
      <c r="EW27" s="378"/>
      <c r="EX27" s="378"/>
      <c r="EY27" s="378"/>
      <c r="EZ27" s="378"/>
      <c r="FA27" s="378"/>
      <c r="FB27" s="378"/>
      <c r="FC27" s="378"/>
      <c r="FD27" s="378"/>
      <c r="FE27" s="378"/>
      <c r="FF27" s="378"/>
      <c r="FG27" s="378"/>
      <c r="FH27" s="378"/>
      <c r="FI27" s="378"/>
      <c r="FJ27" s="378"/>
      <c r="FK27" s="378"/>
      <c r="FL27" s="378"/>
      <c r="FM27" s="378"/>
      <c r="FN27" s="378"/>
      <c r="FO27" s="378"/>
      <c r="FP27" s="378"/>
      <c r="FQ27" s="378"/>
      <c r="FR27" s="378"/>
      <c r="FS27" s="378"/>
      <c r="FT27" s="378"/>
      <c r="FU27" s="378"/>
      <c r="FV27" s="378"/>
      <c r="FW27" s="378"/>
      <c r="FX27" s="378"/>
      <c r="FY27" s="378"/>
      <c r="FZ27" s="378"/>
      <c r="GA27" s="378"/>
      <c r="GB27" s="378"/>
      <c r="GC27" s="378"/>
      <c r="GD27" s="378"/>
      <c r="GE27" s="378"/>
      <c r="GF27" s="378"/>
      <c r="GG27" s="378"/>
      <c r="GH27" s="378"/>
      <c r="GI27" s="378"/>
      <c r="GJ27" s="378"/>
      <c r="GK27" s="378"/>
      <c r="GL27" s="378"/>
      <c r="GM27" s="378"/>
      <c r="GN27" s="378"/>
      <c r="GO27" s="378"/>
      <c r="GP27" s="378"/>
      <c r="GQ27" s="378"/>
      <c r="GR27" s="378"/>
      <c r="GS27" s="378"/>
      <c r="GT27" s="378"/>
      <c r="GU27" s="378"/>
      <c r="GV27" s="378"/>
      <c r="GW27" s="378"/>
      <c r="GX27" s="378"/>
      <c r="GY27" s="378"/>
      <c r="GZ27" s="378"/>
      <c r="HA27" s="378"/>
      <c r="HB27" s="378"/>
      <c r="HC27" s="378"/>
      <c r="HD27" s="378"/>
      <c r="HE27" s="378"/>
      <c r="HF27" s="378"/>
      <c r="HG27" s="378"/>
      <c r="HH27" s="378"/>
      <c r="HI27" s="378"/>
      <c r="HJ27" s="378"/>
      <c r="HK27" s="378"/>
      <c r="HL27" s="378"/>
      <c r="HM27" s="378"/>
      <c r="HN27" s="378"/>
      <c r="HO27" s="378"/>
      <c r="HP27" s="378"/>
      <c r="HQ27" s="378"/>
      <c r="HR27" s="378"/>
      <c r="HS27" s="378"/>
      <c r="HT27" s="378"/>
      <c r="HU27" s="378"/>
      <c r="HV27" s="378"/>
      <c r="HW27" s="378"/>
      <c r="HX27" s="378"/>
      <c r="HY27" s="378"/>
      <c r="HZ27" s="378"/>
      <c r="IA27" s="378"/>
      <c r="IB27" s="378"/>
      <c r="IC27" s="378"/>
      <c r="ID27" s="378"/>
      <c r="IE27" s="378"/>
      <c r="IF27" s="378"/>
      <c r="IG27" s="378"/>
      <c r="IH27" s="378"/>
      <c r="II27" s="378"/>
      <c r="IJ27" s="378"/>
      <c r="IK27" s="378"/>
      <c r="IL27" s="378"/>
      <c r="IM27" s="378"/>
      <c r="IN27" s="378"/>
      <c r="IO27" s="378"/>
      <c r="IP27" s="378"/>
      <c r="IQ27" s="378"/>
      <c r="IR27" s="378"/>
      <c r="IS27" s="378"/>
      <c r="IT27" s="378"/>
      <c r="IU27" s="378"/>
      <c r="IV27" s="378"/>
      <c r="IW27" s="378"/>
      <c r="IX27" s="378"/>
    </row>
    <row r="28" spans="1:258" s="378" customFormat="1" ht="18" customHeight="1">
      <c r="A28" s="827" t="s">
        <v>571</v>
      </c>
      <c r="B28" s="914"/>
      <c r="C28" s="914"/>
      <c r="D28" s="914"/>
      <c r="E28" s="828"/>
      <c r="F28" s="774"/>
      <c r="G28" s="420"/>
      <c r="H28" s="420"/>
      <c r="I28" s="420"/>
      <c r="J28" s="420"/>
      <c r="K28" s="420"/>
    </row>
    <row r="29" spans="1:258" s="378" customFormat="1" ht="18" customHeight="1">
      <c r="A29" s="1"/>
      <c r="B29" s="412" t="s">
        <v>524</v>
      </c>
      <c r="C29" s="444"/>
      <c r="D29" s="412"/>
      <c r="E29" s="412"/>
      <c r="F29" s="774" t="s">
        <v>108</v>
      </c>
      <c r="G29" s="766">
        <v>0</v>
      </c>
      <c r="H29" s="399"/>
      <c r="I29" s="397"/>
      <c r="J29" s="396"/>
      <c r="K29" s="398"/>
    </row>
    <row r="30" spans="1:258" s="378" customFormat="1" ht="18" customHeight="1">
      <c r="A30" s="3"/>
      <c r="B30" s="412" t="s">
        <v>572</v>
      </c>
      <c r="C30" s="444"/>
      <c r="F30" s="774" t="s">
        <v>110</v>
      </c>
      <c r="G30" s="763">
        <v>7.0000000000000001E-3</v>
      </c>
      <c r="H30" s="399"/>
      <c r="I30" s="397"/>
      <c r="J30" s="396"/>
      <c r="K30" s="399"/>
    </row>
    <row r="31" spans="1:258" s="378" customFormat="1" ht="44.85" customHeight="1">
      <c r="A31" s="418"/>
      <c r="B31" s="1063" t="s">
        <v>573</v>
      </c>
      <c r="C31" s="1063"/>
      <c r="D31" s="1063"/>
      <c r="E31" s="689"/>
      <c r="F31" s="774"/>
      <c r="G31" s="421"/>
      <c r="H31" s="421"/>
      <c r="I31" s="421"/>
      <c r="J31" s="421"/>
      <c r="K31" s="420"/>
    </row>
    <row r="32" spans="1:258" s="378" customFormat="1" ht="18" customHeight="1">
      <c r="A32" s="1"/>
      <c r="B32" s="412" t="s">
        <v>574</v>
      </c>
      <c r="C32" s="444"/>
      <c r="D32" s="412"/>
      <c r="E32" s="412"/>
      <c r="F32" s="774" t="s">
        <v>113</v>
      </c>
      <c r="G32" s="766">
        <v>0.05</v>
      </c>
      <c r="H32" s="399"/>
      <c r="I32" s="397"/>
      <c r="J32" s="396"/>
      <c r="K32" s="399"/>
    </row>
    <row r="33" spans="1:258" s="378" customFormat="1" ht="18" customHeight="1">
      <c r="A33" s="3"/>
      <c r="B33" s="419" t="s">
        <v>575</v>
      </c>
      <c r="C33" s="2"/>
      <c r="D33" s="419"/>
      <c r="E33" s="412"/>
      <c r="F33" s="774" t="s">
        <v>115</v>
      </c>
      <c r="G33" s="763">
        <v>0.1</v>
      </c>
      <c r="H33" s="399"/>
      <c r="I33" s="397"/>
      <c r="J33" s="396"/>
      <c r="K33" s="399"/>
    </row>
    <row r="34" spans="1:258" s="378" customFormat="1" ht="18" customHeight="1">
      <c r="A34" s="418"/>
      <c r="B34" s="417" t="s">
        <v>576</v>
      </c>
      <c r="C34" s="416"/>
      <c r="D34" s="406"/>
      <c r="E34" s="377"/>
      <c r="F34" s="774"/>
      <c r="G34" s="397"/>
      <c r="H34" s="397"/>
      <c r="I34" s="397"/>
      <c r="J34" s="397"/>
      <c r="K34" s="397"/>
    </row>
    <row r="35" spans="1:258" s="378" customFormat="1" ht="18" customHeight="1">
      <c r="A35" s="1"/>
      <c r="B35" s="415"/>
      <c r="C35" s="403" t="s">
        <v>577</v>
      </c>
      <c r="E35" s="601"/>
      <c r="F35" s="774" t="s">
        <v>117</v>
      </c>
      <c r="G35" s="766">
        <v>0</v>
      </c>
      <c r="H35" s="396"/>
      <c r="I35" s="396"/>
      <c r="J35" s="396"/>
      <c r="K35" s="397"/>
    </row>
    <row r="36" spans="1:258" s="378" customFormat="1" ht="18" customHeight="1">
      <c r="A36" s="3"/>
      <c r="B36" s="414"/>
      <c r="C36" s="394" t="s">
        <v>578</v>
      </c>
      <c r="E36" s="601"/>
      <c r="F36" s="774" t="s">
        <v>119</v>
      </c>
      <c r="G36" s="763">
        <v>7.0000000000000001E-3</v>
      </c>
      <c r="H36" s="396"/>
      <c r="I36" s="396"/>
      <c r="J36" s="396"/>
      <c r="K36" s="396"/>
    </row>
    <row r="37" spans="1:258" s="373" customFormat="1" ht="18" customHeight="1">
      <c r="A37" s="3"/>
      <c r="B37" s="414"/>
      <c r="C37" s="394" t="s">
        <v>579</v>
      </c>
      <c r="E37" s="598"/>
      <c r="F37" s="774" t="s">
        <v>297</v>
      </c>
      <c r="G37" s="763">
        <v>7.0000000000000001E-3</v>
      </c>
      <c r="H37" s="396"/>
      <c r="I37" s="396"/>
      <c r="J37" s="396"/>
      <c r="K37" s="405"/>
      <c r="L37" s="378"/>
      <c r="M37" s="378"/>
      <c r="N37" s="378"/>
      <c r="O37" s="378"/>
      <c r="P37" s="378"/>
      <c r="Q37" s="378"/>
      <c r="R37" s="378"/>
      <c r="S37" s="378"/>
      <c r="T37" s="378"/>
      <c r="U37" s="378"/>
      <c r="V37" s="378"/>
      <c r="W37" s="378"/>
      <c r="X37" s="378"/>
      <c r="Y37" s="378"/>
      <c r="Z37" s="378"/>
      <c r="AA37" s="378"/>
      <c r="AB37" s="378"/>
      <c r="AC37" s="378"/>
      <c r="AD37" s="378"/>
      <c r="AE37" s="378"/>
      <c r="AF37" s="378"/>
      <c r="AG37" s="378"/>
      <c r="AH37" s="378"/>
      <c r="AI37" s="378"/>
      <c r="AJ37" s="378"/>
      <c r="AK37" s="378"/>
      <c r="AL37" s="378"/>
      <c r="AM37" s="378"/>
      <c r="AN37" s="378"/>
      <c r="AO37" s="378"/>
      <c r="AP37" s="378"/>
      <c r="AQ37" s="378"/>
      <c r="AR37" s="378"/>
      <c r="AS37" s="378"/>
      <c r="AT37" s="378"/>
      <c r="AU37" s="378"/>
      <c r="AV37" s="378"/>
      <c r="AW37" s="378"/>
      <c r="AX37" s="378"/>
      <c r="AY37" s="378"/>
      <c r="AZ37" s="378"/>
      <c r="BA37" s="378"/>
      <c r="BB37" s="378"/>
      <c r="BC37" s="378"/>
      <c r="BD37" s="378"/>
      <c r="BE37" s="378"/>
      <c r="BF37" s="378"/>
      <c r="BG37" s="378"/>
      <c r="BH37" s="378"/>
      <c r="BI37" s="378"/>
      <c r="BJ37" s="378"/>
      <c r="BK37" s="378"/>
      <c r="BL37" s="378"/>
      <c r="BM37" s="378"/>
      <c r="BN37" s="378"/>
      <c r="BO37" s="378"/>
      <c r="BP37" s="378"/>
      <c r="BQ37" s="378"/>
      <c r="BR37" s="378"/>
      <c r="BS37" s="378"/>
      <c r="BT37" s="378"/>
      <c r="BU37" s="378"/>
      <c r="BV37" s="378"/>
      <c r="BW37" s="378"/>
      <c r="BX37" s="378"/>
      <c r="BY37" s="378"/>
      <c r="BZ37" s="378"/>
      <c r="CA37" s="378"/>
      <c r="CB37" s="378"/>
      <c r="CC37" s="378"/>
      <c r="CD37" s="378"/>
      <c r="CE37" s="378"/>
      <c r="CF37" s="378"/>
      <c r="CG37" s="378"/>
      <c r="CH37" s="378"/>
      <c r="CI37" s="378"/>
      <c r="CJ37" s="378"/>
      <c r="CK37" s="378"/>
      <c r="CL37" s="378"/>
      <c r="CM37" s="378"/>
      <c r="CN37" s="378"/>
      <c r="CO37" s="378"/>
      <c r="CP37" s="378"/>
      <c r="CQ37" s="378"/>
      <c r="CR37" s="378"/>
      <c r="CS37" s="378"/>
      <c r="CT37" s="378"/>
      <c r="CU37" s="378"/>
      <c r="CV37" s="378"/>
      <c r="CW37" s="378"/>
      <c r="CX37" s="378"/>
      <c r="CY37" s="378"/>
      <c r="CZ37" s="378"/>
      <c r="DA37" s="378"/>
      <c r="DB37" s="378"/>
      <c r="DC37" s="378"/>
      <c r="DD37" s="378"/>
      <c r="DE37" s="378"/>
      <c r="DF37" s="378"/>
      <c r="DG37" s="378"/>
      <c r="DH37" s="378"/>
      <c r="DI37" s="378"/>
      <c r="DJ37" s="378"/>
      <c r="DK37" s="378"/>
      <c r="DL37" s="378"/>
      <c r="DM37" s="378"/>
      <c r="DN37" s="378"/>
      <c r="DO37" s="378"/>
      <c r="DP37" s="378"/>
      <c r="DQ37" s="378"/>
      <c r="DR37" s="378"/>
      <c r="DS37" s="378"/>
      <c r="DT37" s="378"/>
      <c r="DU37" s="378"/>
      <c r="DV37" s="378"/>
      <c r="DW37" s="378"/>
      <c r="DX37" s="378"/>
      <c r="DY37" s="378"/>
      <c r="DZ37" s="378"/>
      <c r="EA37" s="378"/>
      <c r="EB37" s="378"/>
      <c r="EC37" s="378"/>
      <c r="ED37" s="378"/>
      <c r="EE37" s="378"/>
      <c r="EF37" s="378"/>
      <c r="EG37" s="378"/>
      <c r="EH37" s="378"/>
      <c r="EI37" s="378"/>
      <c r="EJ37" s="378"/>
      <c r="EK37" s="378"/>
      <c r="EL37" s="378"/>
      <c r="EM37" s="378"/>
      <c r="EN37" s="378"/>
      <c r="EO37" s="378"/>
      <c r="EP37" s="378"/>
      <c r="EQ37" s="378"/>
      <c r="ER37" s="378"/>
      <c r="ES37" s="378"/>
      <c r="ET37" s="378"/>
      <c r="EU37" s="378"/>
      <c r="EV37" s="378"/>
      <c r="EW37" s="378"/>
      <c r="EX37" s="378"/>
      <c r="EY37" s="378"/>
      <c r="EZ37" s="378"/>
      <c r="FA37" s="378"/>
      <c r="FB37" s="378"/>
      <c r="FC37" s="378"/>
      <c r="FD37" s="378"/>
      <c r="FE37" s="378"/>
      <c r="FF37" s="378"/>
      <c r="FG37" s="378"/>
      <c r="FH37" s="378"/>
      <c r="FI37" s="378"/>
      <c r="FJ37" s="378"/>
      <c r="FK37" s="378"/>
      <c r="FL37" s="378"/>
      <c r="FM37" s="378"/>
      <c r="FN37" s="378"/>
      <c r="FO37" s="378"/>
      <c r="FP37" s="378"/>
      <c r="FQ37" s="378"/>
      <c r="FR37" s="378"/>
      <c r="FS37" s="378"/>
      <c r="FT37" s="378"/>
      <c r="FU37" s="378"/>
      <c r="FV37" s="378"/>
      <c r="FW37" s="378"/>
      <c r="FX37" s="378"/>
      <c r="FY37" s="378"/>
      <c r="FZ37" s="378"/>
      <c r="GA37" s="378"/>
      <c r="GB37" s="378"/>
      <c r="GC37" s="378"/>
      <c r="GD37" s="378"/>
      <c r="GE37" s="378"/>
      <c r="GF37" s="378"/>
      <c r="GG37" s="378"/>
      <c r="GH37" s="378"/>
      <c r="GI37" s="378"/>
      <c r="GJ37" s="378"/>
      <c r="GK37" s="378"/>
      <c r="GL37" s="378"/>
      <c r="GM37" s="378"/>
      <c r="GN37" s="378"/>
      <c r="GO37" s="378"/>
      <c r="GP37" s="378"/>
      <c r="GQ37" s="378"/>
      <c r="GR37" s="378"/>
      <c r="GS37" s="378"/>
      <c r="GT37" s="378"/>
      <c r="GU37" s="378"/>
      <c r="GV37" s="378"/>
      <c r="GW37" s="378"/>
      <c r="GX37" s="378"/>
      <c r="GY37" s="378"/>
      <c r="GZ37" s="378"/>
      <c r="HA37" s="378"/>
      <c r="HB37" s="378"/>
      <c r="HC37" s="378"/>
      <c r="HD37" s="378"/>
      <c r="HE37" s="378"/>
      <c r="HF37" s="378"/>
      <c r="HG37" s="378"/>
      <c r="HH37" s="378"/>
      <c r="HI37" s="378"/>
      <c r="HJ37" s="378"/>
      <c r="HK37" s="378"/>
      <c r="HL37" s="378"/>
      <c r="HM37" s="378"/>
      <c r="HN37" s="378"/>
      <c r="HO37" s="378"/>
      <c r="HP37" s="378"/>
      <c r="HQ37" s="378"/>
      <c r="HR37" s="378"/>
      <c r="HS37" s="378"/>
      <c r="HT37" s="378"/>
      <c r="HU37" s="378"/>
      <c r="HV37" s="378"/>
      <c r="HW37" s="378"/>
      <c r="HX37" s="378"/>
      <c r="HY37" s="378"/>
      <c r="HZ37" s="378"/>
      <c r="IA37" s="378"/>
      <c r="IB37" s="378"/>
      <c r="IC37" s="378"/>
      <c r="ID37" s="378"/>
      <c r="IE37" s="378"/>
      <c r="IF37" s="378"/>
      <c r="IG37" s="378"/>
      <c r="IH37" s="378"/>
      <c r="II37" s="378"/>
      <c r="IJ37" s="378"/>
      <c r="IK37" s="378"/>
      <c r="IL37" s="378"/>
      <c r="IM37" s="378"/>
      <c r="IN37" s="378"/>
      <c r="IO37" s="378"/>
      <c r="IP37" s="378"/>
      <c r="IQ37" s="378"/>
      <c r="IR37" s="378"/>
      <c r="IS37" s="378"/>
      <c r="IT37" s="378"/>
      <c r="IU37" s="378"/>
      <c r="IV37" s="378"/>
      <c r="IW37" s="378"/>
      <c r="IX37" s="378"/>
    </row>
    <row r="38" spans="1:258" s="378" customFormat="1" ht="18" customHeight="1">
      <c r="A38" s="3"/>
      <c r="B38" s="393"/>
      <c r="C38" s="401" t="s">
        <v>580</v>
      </c>
      <c r="E38" s="602"/>
      <c r="F38" s="774" t="s">
        <v>265</v>
      </c>
      <c r="G38" s="768"/>
      <c r="H38" s="399"/>
      <c r="I38" s="396"/>
      <c r="J38" s="396"/>
      <c r="K38" s="383"/>
    </row>
    <row r="39" spans="1:258" s="378" customFormat="1" ht="18" customHeight="1">
      <c r="A39" s="413" t="s">
        <v>581</v>
      </c>
      <c r="B39" s="412"/>
      <c r="C39" s="412"/>
      <c r="D39" s="412"/>
      <c r="E39" s="412"/>
      <c r="F39" s="774"/>
      <c r="G39" s="768"/>
      <c r="H39" s="768"/>
      <c r="I39" s="768"/>
      <c r="J39" s="768"/>
      <c r="K39" s="768"/>
    </row>
    <row r="40" spans="1:258" s="378" customFormat="1" ht="18" customHeight="1">
      <c r="A40" s="411"/>
      <c r="B40" s="377" t="s">
        <v>582</v>
      </c>
      <c r="C40" s="597"/>
      <c r="E40" s="598"/>
      <c r="F40" s="774"/>
      <c r="G40" s="768"/>
      <c r="H40" s="768"/>
      <c r="I40" s="768"/>
      <c r="J40" s="768"/>
      <c r="K40" s="768"/>
    </row>
    <row r="41" spans="1:258" s="378" customFormat="1" ht="31.5" customHeight="1">
      <c r="A41" s="392"/>
      <c r="B41" s="403"/>
      <c r="C41" s="1066" t="s">
        <v>583</v>
      </c>
      <c r="D41" s="1066"/>
      <c r="E41" s="1066"/>
      <c r="F41" s="774" t="s">
        <v>163</v>
      </c>
      <c r="G41" s="770">
        <v>0</v>
      </c>
      <c r="H41" s="408"/>
      <c r="I41" s="768"/>
      <c r="J41" s="408"/>
      <c r="K41" s="768"/>
    </row>
    <row r="42" spans="1:258" s="378" customFormat="1" ht="31.5" customHeight="1">
      <c r="A42" s="392"/>
      <c r="B42" s="403"/>
      <c r="C42" s="1066" t="s">
        <v>584</v>
      </c>
      <c r="D42" s="1066"/>
      <c r="E42" s="1066"/>
      <c r="F42" s="774" t="s">
        <v>165</v>
      </c>
      <c r="G42" s="771">
        <v>2.5000000000000001E-2</v>
      </c>
      <c r="H42" s="408"/>
      <c r="I42" s="408"/>
      <c r="J42" s="408"/>
      <c r="K42" s="408"/>
    </row>
    <row r="43" spans="1:258" s="378" customFormat="1" ht="18" customHeight="1">
      <c r="A43" s="392"/>
      <c r="B43" s="403"/>
      <c r="C43" s="394" t="s">
        <v>585</v>
      </c>
      <c r="D43" s="596"/>
      <c r="F43" s="774" t="s">
        <v>124</v>
      </c>
      <c r="G43" s="763">
        <v>0</v>
      </c>
      <c r="H43" s="410"/>
      <c r="I43" s="768"/>
      <c r="J43" s="410"/>
      <c r="K43" s="768"/>
    </row>
    <row r="44" spans="1:258" s="378" customFormat="1" ht="18" customHeight="1">
      <c r="A44" s="409"/>
      <c r="B44" s="394"/>
      <c r="C44" s="394" t="s">
        <v>586</v>
      </c>
      <c r="D44" s="596"/>
      <c r="F44" s="774" t="s">
        <v>126</v>
      </c>
      <c r="G44" s="771">
        <v>2.5000000000000001E-2</v>
      </c>
      <c r="H44" s="408"/>
      <c r="I44" s="408"/>
      <c r="J44" s="408"/>
      <c r="K44" s="408"/>
    </row>
    <row r="45" spans="1:258" s="378" customFormat="1" ht="18" customHeight="1">
      <c r="A45" s="407" t="s">
        <v>14</v>
      </c>
      <c r="B45" s="377" t="s">
        <v>579</v>
      </c>
      <c r="C45" s="599"/>
      <c r="E45" s="377"/>
      <c r="F45" s="774"/>
      <c r="G45" s="768"/>
      <c r="H45" s="768"/>
      <c r="I45" s="768"/>
      <c r="J45" s="768"/>
      <c r="K45" s="768"/>
    </row>
    <row r="46" spans="1:258" s="378" customFormat="1" ht="18" customHeight="1">
      <c r="A46" s="392"/>
      <c r="B46" s="403"/>
      <c r="C46" s="394" t="s">
        <v>587</v>
      </c>
      <c r="D46" s="670"/>
      <c r="F46" s="774" t="s">
        <v>128</v>
      </c>
      <c r="G46" s="766">
        <v>2.5000000000000001E-2</v>
      </c>
      <c r="H46" s="399"/>
      <c r="I46" s="396"/>
      <c r="J46" s="396"/>
      <c r="K46" s="399"/>
    </row>
    <row r="47" spans="1:258" s="378" customFormat="1" ht="18" customHeight="1">
      <c r="A47" s="402" t="s">
        <v>588</v>
      </c>
      <c r="B47" s="401"/>
      <c r="C47" s="394" t="s">
        <v>589</v>
      </c>
      <c r="D47" s="670"/>
      <c r="F47" s="774" t="s">
        <v>130</v>
      </c>
      <c r="G47" s="763">
        <v>2.5000000000000001E-2</v>
      </c>
      <c r="H47" s="399"/>
      <c r="I47" s="396"/>
      <c r="J47" s="396"/>
      <c r="K47" s="399"/>
    </row>
    <row r="48" spans="1:258" s="715" customFormat="1" ht="18" customHeight="1">
      <c r="A48" s="724"/>
      <c r="B48" s="714" t="s">
        <v>590</v>
      </c>
      <c r="C48" s="722"/>
      <c r="E48" s="714"/>
      <c r="F48" s="774" t="s">
        <v>173</v>
      </c>
      <c r="G48" s="768"/>
      <c r="H48" s="723"/>
      <c r="I48" s="723"/>
      <c r="J48" s="723"/>
      <c r="K48" s="768"/>
      <c r="L48" s="378"/>
      <c r="M48" s="378"/>
      <c r="N48" s="378"/>
      <c r="O48" s="378"/>
      <c r="P48" s="378"/>
      <c r="Q48" s="378"/>
      <c r="R48" s="378"/>
      <c r="S48" s="378"/>
      <c r="T48" s="378"/>
      <c r="U48" s="378"/>
      <c r="V48" s="378"/>
      <c r="W48" s="378"/>
      <c r="X48" s="378"/>
      <c r="Y48" s="378"/>
      <c r="Z48" s="378"/>
      <c r="AA48" s="378"/>
      <c r="AB48" s="378"/>
      <c r="AC48" s="378"/>
      <c r="AD48" s="378"/>
      <c r="AE48" s="378"/>
      <c r="AF48" s="378"/>
      <c r="AG48" s="378"/>
      <c r="AH48" s="378"/>
      <c r="AI48" s="378"/>
      <c r="AJ48" s="378"/>
      <c r="AK48" s="378"/>
      <c r="AL48" s="378"/>
      <c r="AM48" s="378"/>
      <c r="AN48" s="378"/>
      <c r="AO48" s="378"/>
      <c r="AP48" s="378"/>
      <c r="AQ48" s="378"/>
      <c r="AR48" s="378"/>
      <c r="AS48" s="378"/>
      <c r="AT48" s="378"/>
      <c r="AU48" s="378"/>
      <c r="AV48" s="378"/>
      <c r="AW48" s="378"/>
      <c r="AX48" s="378"/>
      <c r="AY48" s="378"/>
      <c r="AZ48" s="378"/>
      <c r="BA48" s="378"/>
      <c r="BB48" s="378"/>
      <c r="BC48" s="378"/>
      <c r="BD48" s="378"/>
      <c r="BE48" s="378"/>
      <c r="BF48" s="378"/>
      <c r="BG48" s="378"/>
      <c r="BH48" s="378"/>
      <c r="BI48" s="378"/>
      <c r="BJ48" s="378"/>
      <c r="BK48" s="378"/>
      <c r="BL48" s="378"/>
      <c r="BM48" s="378"/>
      <c r="BN48" s="378"/>
      <c r="BO48" s="378"/>
      <c r="BP48" s="378"/>
      <c r="BQ48" s="378"/>
      <c r="BR48" s="378"/>
      <c r="BS48" s="378"/>
      <c r="BT48" s="378"/>
      <c r="BU48" s="378"/>
      <c r="BV48" s="378"/>
      <c r="BW48" s="378"/>
      <c r="BX48" s="378"/>
      <c r="BY48" s="378"/>
      <c r="BZ48" s="378"/>
      <c r="CA48" s="378"/>
      <c r="CB48" s="378"/>
      <c r="CC48" s="378"/>
      <c r="CD48" s="378"/>
      <c r="CE48" s="378"/>
      <c r="CF48" s="378"/>
      <c r="CG48" s="378"/>
      <c r="CH48" s="378"/>
      <c r="CI48" s="378"/>
      <c r="CJ48" s="378"/>
      <c r="CK48" s="378"/>
      <c r="CL48" s="378"/>
      <c r="CM48" s="378"/>
      <c r="CN48" s="378"/>
      <c r="CO48" s="378"/>
      <c r="CP48" s="378"/>
      <c r="CQ48" s="378"/>
      <c r="CR48" s="378"/>
      <c r="CS48" s="378"/>
      <c r="CT48" s="378"/>
      <c r="CU48" s="378"/>
      <c r="CV48" s="378"/>
      <c r="CW48" s="378"/>
      <c r="CX48" s="378"/>
      <c r="CY48" s="378"/>
      <c r="CZ48" s="378"/>
      <c r="DA48" s="378"/>
      <c r="DB48" s="378"/>
      <c r="DC48" s="378"/>
      <c r="DD48" s="378"/>
      <c r="DE48" s="378"/>
      <c r="DF48" s="378"/>
      <c r="DG48" s="378"/>
      <c r="DH48" s="378"/>
      <c r="DI48" s="378"/>
      <c r="DJ48" s="378"/>
      <c r="DK48" s="378"/>
      <c r="DL48" s="378"/>
      <c r="DM48" s="378"/>
      <c r="DN48" s="378"/>
      <c r="DO48" s="378"/>
      <c r="DP48" s="378"/>
      <c r="DQ48" s="378"/>
      <c r="DR48" s="378"/>
      <c r="DS48" s="378"/>
      <c r="DT48" s="378"/>
      <c r="DU48" s="378"/>
      <c r="DV48" s="378"/>
      <c r="DW48" s="378"/>
      <c r="DX48" s="378"/>
      <c r="DY48" s="378"/>
      <c r="DZ48" s="378"/>
      <c r="EA48" s="378"/>
      <c r="EB48" s="378"/>
      <c r="EC48" s="378"/>
      <c r="ED48" s="378"/>
      <c r="EE48" s="378"/>
      <c r="EF48" s="378"/>
      <c r="EG48" s="378"/>
      <c r="EH48" s="378"/>
      <c r="EI48" s="378"/>
      <c r="EJ48" s="378"/>
      <c r="EK48" s="378"/>
      <c r="EL48" s="378"/>
      <c r="EM48" s="378"/>
      <c r="EN48" s="378"/>
      <c r="EO48" s="378"/>
      <c r="EP48" s="378"/>
      <c r="EQ48" s="378"/>
      <c r="ER48" s="378"/>
      <c r="ES48" s="378"/>
      <c r="ET48" s="378"/>
      <c r="EU48" s="378"/>
      <c r="EV48" s="378"/>
      <c r="EW48" s="378"/>
      <c r="EX48" s="378"/>
      <c r="EY48" s="378"/>
      <c r="EZ48" s="378"/>
      <c r="FA48" s="378"/>
      <c r="FB48" s="378"/>
      <c r="FC48" s="378"/>
      <c r="FD48" s="378"/>
      <c r="FE48" s="378"/>
      <c r="FF48" s="378"/>
      <c r="FG48" s="378"/>
      <c r="FH48" s="378"/>
      <c r="FI48" s="378"/>
      <c r="FJ48" s="378"/>
      <c r="FK48" s="378"/>
      <c r="FL48" s="378"/>
      <c r="FM48" s="378"/>
      <c r="FN48" s="378"/>
      <c r="FO48" s="378"/>
      <c r="FP48" s="378"/>
      <c r="FQ48" s="378"/>
      <c r="FR48" s="378"/>
      <c r="FS48" s="378"/>
      <c r="FT48" s="378"/>
      <c r="FU48" s="378"/>
      <c r="FV48" s="378"/>
      <c r="FW48" s="378"/>
      <c r="FX48" s="378"/>
      <c r="FY48" s="378"/>
      <c r="FZ48" s="378"/>
      <c r="GA48" s="378"/>
      <c r="GB48" s="378"/>
      <c r="GC48" s="378"/>
      <c r="GD48" s="378"/>
      <c r="GE48" s="378"/>
      <c r="GF48" s="378"/>
      <c r="GG48" s="378"/>
      <c r="GH48" s="378"/>
      <c r="GI48" s="378"/>
      <c r="GJ48" s="378"/>
      <c r="GK48" s="378"/>
      <c r="GL48" s="378"/>
      <c r="GM48" s="378"/>
      <c r="GN48" s="378"/>
      <c r="GO48" s="378"/>
      <c r="GP48" s="378"/>
      <c r="GQ48" s="378"/>
      <c r="GR48" s="378"/>
      <c r="GS48" s="378"/>
      <c r="GT48" s="378"/>
      <c r="GU48" s="378"/>
      <c r="GV48" s="378"/>
      <c r="GW48" s="378"/>
      <c r="GX48" s="378"/>
      <c r="GY48" s="378"/>
      <c r="GZ48" s="378"/>
      <c r="HA48" s="378"/>
      <c r="HB48" s="378"/>
      <c r="HC48" s="378"/>
      <c r="HD48" s="378"/>
      <c r="HE48" s="378"/>
      <c r="HF48" s="378"/>
      <c r="HG48" s="378"/>
      <c r="HH48" s="378"/>
      <c r="HI48" s="378"/>
      <c r="HJ48" s="378"/>
      <c r="HK48" s="378"/>
      <c r="HL48" s="378"/>
      <c r="HM48" s="378"/>
      <c r="HN48" s="378"/>
      <c r="HO48" s="378"/>
      <c r="HP48" s="378"/>
      <c r="HQ48" s="378"/>
      <c r="HR48" s="378"/>
      <c r="HS48" s="378"/>
      <c r="HT48" s="378"/>
      <c r="HU48" s="378"/>
      <c r="HV48" s="378"/>
      <c r="HW48" s="378"/>
      <c r="HX48" s="378"/>
      <c r="HY48" s="378"/>
      <c r="HZ48" s="378"/>
      <c r="IA48" s="378"/>
      <c r="IB48" s="378"/>
      <c r="IC48" s="378"/>
      <c r="ID48" s="378"/>
      <c r="IE48" s="378"/>
      <c r="IF48" s="378"/>
      <c r="IG48" s="378"/>
      <c r="IH48" s="378"/>
      <c r="II48" s="378"/>
      <c r="IJ48" s="378"/>
      <c r="IK48" s="378"/>
      <c r="IL48" s="378"/>
      <c r="IM48" s="378"/>
      <c r="IN48" s="378"/>
      <c r="IO48" s="378"/>
      <c r="IP48" s="378"/>
      <c r="IQ48" s="378"/>
      <c r="IR48" s="378"/>
      <c r="IS48" s="378"/>
      <c r="IT48" s="378"/>
      <c r="IU48" s="378"/>
      <c r="IV48" s="378"/>
      <c r="IW48" s="378"/>
      <c r="IX48" s="378"/>
    </row>
    <row r="49" spans="1:258" s="373" customFormat="1" ht="31.5" customHeight="1">
      <c r="A49" s="1064" t="s">
        <v>591</v>
      </c>
      <c r="B49" s="1065"/>
      <c r="C49" s="1065"/>
      <c r="D49" s="1065"/>
      <c r="E49" s="600"/>
      <c r="F49" s="774" t="s">
        <v>174</v>
      </c>
      <c r="G49" s="763">
        <v>0.2</v>
      </c>
      <c r="H49" s="396"/>
      <c r="I49" s="396"/>
      <c r="J49" s="396"/>
      <c r="K49" s="396"/>
      <c r="L49" s="378"/>
      <c r="M49" s="378"/>
      <c r="N49" s="378"/>
      <c r="O49" s="378"/>
      <c r="P49" s="378"/>
      <c r="Q49" s="378"/>
      <c r="R49" s="378"/>
      <c r="S49" s="378"/>
      <c r="T49" s="378"/>
      <c r="U49" s="378"/>
      <c r="V49" s="378"/>
      <c r="W49" s="378"/>
      <c r="X49" s="378"/>
      <c r="Y49" s="378"/>
      <c r="Z49" s="378"/>
      <c r="AA49" s="378"/>
      <c r="AB49" s="378"/>
      <c r="AC49" s="378"/>
      <c r="AD49" s="378"/>
      <c r="AE49" s="378"/>
      <c r="AF49" s="378"/>
      <c r="AG49" s="378"/>
      <c r="AH49" s="378"/>
      <c r="AI49" s="378"/>
      <c r="AJ49" s="378"/>
      <c r="AK49" s="378"/>
      <c r="AL49" s="378"/>
      <c r="AM49" s="378"/>
      <c r="AN49" s="378"/>
      <c r="AO49" s="378"/>
      <c r="AP49" s="378"/>
      <c r="AQ49" s="378"/>
      <c r="AR49" s="378"/>
      <c r="AS49" s="378"/>
      <c r="AT49" s="378"/>
      <c r="AU49" s="378"/>
      <c r="AV49" s="378"/>
      <c r="AW49" s="378"/>
      <c r="AX49" s="378"/>
      <c r="AY49" s="378"/>
      <c r="AZ49" s="378"/>
      <c r="BA49" s="378"/>
      <c r="BB49" s="378"/>
      <c r="BC49" s="378"/>
      <c r="BD49" s="378"/>
      <c r="BE49" s="378"/>
      <c r="BF49" s="378"/>
      <c r="BG49" s="378"/>
      <c r="BH49" s="378"/>
      <c r="BI49" s="378"/>
      <c r="BJ49" s="378"/>
      <c r="BK49" s="378"/>
      <c r="BL49" s="378"/>
      <c r="BM49" s="378"/>
      <c r="BN49" s="378"/>
      <c r="BO49" s="378"/>
      <c r="BP49" s="378"/>
      <c r="BQ49" s="378"/>
      <c r="BR49" s="378"/>
      <c r="BS49" s="378"/>
      <c r="BT49" s="378"/>
      <c r="BU49" s="378"/>
      <c r="BV49" s="378"/>
      <c r="BW49" s="378"/>
      <c r="BX49" s="378"/>
      <c r="BY49" s="378"/>
      <c r="BZ49" s="378"/>
      <c r="CA49" s="378"/>
      <c r="CB49" s="378"/>
      <c r="CC49" s="378"/>
      <c r="CD49" s="378"/>
      <c r="CE49" s="378"/>
      <c r="CF49" s="378"/>
      <c r="CG49" s="378"/>
      <c r="CH49" s="378"/>
      <c r="CI49" s="378"/>
      <c r="CJ49" s="378"/>
      <c r="CK49" s="378"/>
      <c r="CL49" s="378"/>
      <c r="CM49" s="378"/>
      <c r="CN49" s="378"/>
      <c r="CO49" s="378"/>
      <c r="CP49" s="378"/>
      <c r="CQ49" s="378"/>
      <c r="CR49" s="378"/>
      <c r="CS49" s="378"/>
      <c r="CT49" s="378"/>
      <c r="CU49" s="378"/>
      <c r="CV49" s="378"/>
      <c r="CW49" s="378"/>
      <c r="CX49" s="378"/>
      <c r="CY49" s="378"/>
      <c r="CZ49" s="378"/>
      <c r="DA49" s="378"/>
      <c r="DB49" s="378"/>
      <c r="DC49" s="378"/>
      <c r="DD49" s="378"/>
      <c r="DE49" s="378"/>
      <c r="DF49" s="378"/>
      <c r="DG49" s="378"/>
      <c r="DH49" s="378"/>
      <c r="DI49" s="378"/>
      <c r="DJ49" s="378"/>
      <c r="DK49" s="378"/>
      <c r="DL49" s="378"/>
      <c r="DM49" s="378"/>
      <c r="DN49" s="378"/>
      <c r="DO49" s="378"/>
      <c r="DP49" s="378"/>
      <c r="DQ49" s="378"/>
      <c r="DR49" s="378"/>
      <c r="DS49" s="378"/>
      <c r="DT49" s="378"/>
      <c r="DU49" s="378"/>
      <c r="DV49" s="378"/>
      <c r="DW49" s="378"/>
      <c r="DX49" s="378"/>
      <c r="DY49" s="378"/>
      <c r="DZ49" s="378"/>
      <c r="EA49" s="378"/>
      <c r="EB49" s="378"/>
      <c r="EC49" s="378"/>
      <c r="ED49" s="378"/>
      <c r="EE49" s="378"/>
      <c r="EF49" s="378"/>
      <c r="EG49" s="378"/>
      <c r="EH49" s="378"/>
      <c r="EI49" s="378"/>
      <c r="EJ49" s="378"/>
      <c r="EK49" s="378"/>
      <c r="EL49" s="378"/>
      <c r="EM49" s="378"/>
      <c r="EN49" s="378"/>
      <c r="EO49" s="378"/>
      <c r="EP49" s="378"/>
      <c r="EQ49" s="378"/>
      <c r="ER49" s="378"/>
      <c r="ES49" s="378"/>
      <c r="ET49" s="378"/>
      <c r="EU49" s="378"/>
      <c r="EV49" s="378"/>
      <c r="EW49" s="378"/>
      <c r="EX49" s="378"/>
      <c r="EY49" s="378"/>
      <c r="EZ49" s="378"/>
      <c r="FA49" s="378"/>
      <c r="FB49" s="378"/>
      <c r="FC49" s="378"/>
      <c r="FD49" s="378"/>
      <c r="FE49" s="378"/>
      <c r="FF49" s="378"/>
      <c r="FG49" s="378"/>
      <c r="FH49" s="378"/>
      <c r="FI49" s="378"/>
      <c r="FJ49" s="378"/>
      <c r="FK49" s="378"/>
      <c r="FL49" s="378"/>
      <c r="FM49" s="378"/>
      <c r="FN49" s="378"/>
      <c r="FO49" s="378"/>
      <c r="FP49" s="378"/>
      <c r="FQ49" s="378"/>
      <c r="FR49" s="378"/>
      <c r="FS49" s="378"/>
      <c r="FT49" s="378"/>
      <c r="FU49" s="378"/>
      <c r="FV49" s="378"/>
      <c r="FW49" s="378"/>
      <c r="FX49" s="378"/>
      <c r="FY49" s="378"/>
      <c r="FZ49" s="378"/>
      <c r="GA49" s="378"/>
      <c r="GB49" s="378"/>
      <c r="GC49" s="378"/>
      <c r="GD49" s="378"/>
      <c r="GE49" s="378"/>
      <c r="GF49" s="378"/>
      <c r="GG49" s="378"/>
      <c r="GH49" s="378"/>
      <c r="GI49" s="378"/>
      <c r="GJ49" s="378"/>
      <c r="GK49" s="378"/>
      <c r="GL49" s="378"/>
      <c r="GM49" s="378"/>
      <c r="GN49" s="378"/>
      <c r="GO49" s="378"/>
      <c r="GP49" s="378"/>
      <c r="GQ49" s="378"/>
      <c r="GR49" s="378"/>
      <c r="GS49" s="378"/>
      <c r="GT49" s="378"/>
      <c r="GU49" s="378"/>
      <c r="GV49" s="378"/>
      <c r="GW49" s="378"/>
      <c r="GX49" s="378"/>
      <c r="GY49" s="378"/>
      <c r="GZ49" s="378"/>
      <c r="HA49" s="378"/>
      <c r="HB49" s="378"/>
      <c r="HC49" s="378"/>
      <c r="HD49" s="378"/>
      <c r="HE49" s="378"/>
      <c r="HF49" s="378"/>
      <c r="HG49" s="378"/>
      <c r="HH49" s="378"/>
      <c r="HI49" s="378"/>
      <c r="HJ49" s="378"/>
      <c r="HK49" s="378"/>
      <c r="HL49" s="378"/>
      <c r="HM49" s="378"/>
      <c r="HN49" s="378"/>
      <c r="HO49" s="378"/>
      <c r="HP49" s="378"/>
      <c r="HQ49" s="378"/>
      <c r="HR49" s="378"/>
      <c r="HS49" s="378"/>
      <c r="HT49" s="378"/>
      <c r="HU49" s="378"/>
      <c r="HV49" s="378"/>
      <c r="HW49" s="378"/>
      <c r="HX49" s="378"/>
      <c r="HY49" s="378"/>
      <c r="HZ49" s="378"/>
      <c r="IA49" s="378"/>
      <c r="IB49" s="378"/>
      <c r="IC49" s="378"/>
      <c r="ID49" s="378"/>
      <c r="IE49" s="378"/>
      <c r="IF49" s="378"/>
      <c r="IG49" s="378"/>
      <c r="IH49" s="378"/>
      <c r="II49" s="378"/>
      <c r="IJ49" s="378"/>
      <c r="IK49" s="378"/>
      <c r="IL49" s="378"/>
      <c r="IM49" s="378"/>
      <c r="IN49" s="378"/>
      <c r="IO49" s="378"/>
      <c r="IP49" s="378"/>
      <c r="IQ49" s="378"/>
      <c r="IR49" s="378"/>
      <c r="IS49" s="378"/>
      <c r="IT49" s="378"/>
      <c r="IU49" s="378"/>
      <c r="IV49" s="378"/>
      <c r="IW49" s="378"/>
      <c r="IX49" s="378"/>
    </row>
    <row r="50" spans="1:258" s="378" customFormat="1" ht="48" customHeight="1">
      <c r="A50" s="1061" t="s">
        <v>592</v>
      </c>
      <c r="B50" s="1062"/>
      <c r="C50" s="1062"/>
      <c r="D50" s="1062"/>
      <c r="E50" s="600"/>
      <c r="F50" s="774" t="s">
        <v>176</v>
      </c>
      <c r="G50" s="763">
        <v>0.1</v>
      </c>
      <c r="H50" s="396"/>
      <c r="I50" s="397"/>
      <c r="J50" s="396"/>
      <c r="K50" s="396"/>
    </row>
    <row r="51" spans="1:258" s="378" customFormat="1" ht="18" customHeight="1">
      <c r="A51" s="395" t="s">
        <v>593</v>
      </c>
      <c r="B51" s="394"/>
      <c r="C51" s="393"/>
      <c r="D51" s="386"/>
      <c r="E51" s="373"/>
      <c r="F51" s="774" t="s">
        <v>178</v>
      </c>
      <c r="G51" s="772"/>
      <c r="H51" s="382"/>
      <c r="I51" s="389"/>
      <c r="J51" s="382"/>
      <c r="K51" s="382"/>
    </row>
    <row r="52" spans="1:258" s="373" customFormat="1" ht="18" customHeight="1">
      <c r="A52" s="392" t="s">
        <v>594</v>
      </c>
      <c r="C52" s="391"/>
      <c r="D52" s="391"/>
      <c r="F52" s="774" t="s">
        <v>180</v>
      </c>
      <c r="G52" s="763">
        <v>0.1</v>
      </c>
      <c r="H52" s="382"/>
      <c r="I52" s="389"/>
      <c r="J52" s="382"/>
      <c r="K52" s="382"/>
      <c r="L52" s="378"/>
      <c r="M52" s="378"/>
      <c r="N52" s="378"/>
      <c r="O52" s="378"/>
      <c r="P52" s="378"/>
      <c r="Q52" s="378"/>
      <c r="R52" s="378"/>
      <c r="S52" s="378"/>
      <c r="T52" s="378"/>
      <c r="U52" s="378"/>
      <c r="V52" s="378"/>
      <c r="W52" s="378"/>
      <c r="X52" s="378"/>
      <c r="Y52" s="378"/>
      <c r="Z52" s="378"/>
      <c r="AA52" s="378"/>
      <c r="AB52" s="378"/>
      <c r="AC52" s="378"/>
      <c r="AD52" s="378"/>
      <c r="AE52" s="378"/>
      <c r="AF52" s="378"/>
      <c r="AG52" s="378"/>
      <c r="AH52" s="378"/>
      <c r="AI52" s="378"/>
      <c r="AJ52" s="378"/>
      <c r="AK52" s="378"/>
      <c r="AL52" s="378"/>
      <c r="AM52" s="378"/>
      <c r="AN52" s="378"/>
      <c r="AO52" s="378"/>
      <c r="AP52" s="378"/>
      <c r="AQ52" s="378"/>
      <c r="AR52" s="378"/>
      <c r="AS52" s="378"/>
      <c r="AT52" s="378"/>
      <c r="AU52" s="378"/>
      <c r="AV52" s="378"/>
      <c r="AW52" s="378"/>
      <c r="AX52" s="378"/>
      <c r="AY52" s="378"/>
      <c r="AZ52" s="378"/>
      <c r="BA52" s="378"/>
      <c r="BB52" s="378"/>
      <c r="BC52" s="378"/>
      <c r="BD52" s="378"/>
      <c r="BE52" s="378"/>
      <c r="BF52" s="378"/>
      <c r="BG52" s="378"/>
      <c r="BH52" s="378"/>
      <c r="BI52" s="378"/>
      <c r="BJ52" s="378"/>
      <c r="BK52" s="378"/>
      <c r="BL52" s="378"/>
      <c r="BM52" s="378"/>
      <c r="BN52" s="378"/>
      <c r="BO52" s="378"/>
      <c r="BP52" s="378"/>
      <c r="BQ52" s="378"/>
      <c r="BR52" s="378"/>
      <c r="BS52" s="378"/>
      <c r="BT52" s="378"/>
      <c r="BU52" s="378"/>
      <c r="BV52" s="378"/>
      <c r="BW52" s="378"/>
      <c r="BX52" s="378"/>
      <c r="BY52" s="378"/>
      <c r="BZ52" s="378"/>
      <c r="CA52" s="378"/>
      <c r="CB52" s="378"/>
      <c r="CC52" s="378"/>
      <c r="CD52" s="378"/>
      <c r="CE52" s="378"/>
      <c r="CF52" s="378"/>
      <c r="CG52" s="378"/>
      <c r="CH52" s="378"/>
      <c r="CI52" s="378"/>
      <c r="CJ52" s="378"/>
      <c r="CK52" s="378"/>
      <c r="CL52" s="378"/>
      <c r="CM52" s="378"/>
      <c r="CN52" s="378"/>
      <c r="CO52" s="378"/>
      <c r="CP52" s="378"/>
      <c r="CQ52" s="378"/>
      <c r="CR52" s="378"/>
      <c r="CS52" s="378"/>
      <c r="CT52" s="378"/>
      <c r="CU52" s="378"/>
      <c r="CV52" s="378"/>
      <c r="CW52" s="378"/>
      <c r="CX52" s="378"/>
      <c r="CY52" s="378"/>
      <c r="CZ52" s="378"/>
      <c r="DA52" s="378"/>
      <c r="DB52" s="378"/>
      <c r="DC52" s="378"/>
      <c r="DD52" s="378"/>
      <c r="DE52" s="378"/>
      <c r="DF52" s="378"/>
      <c r="DG52" s="378"/>
      <c r="DH52" s="378"/>
      <c r="DI52" s="378"/>
      <c r="DJ52" s="378"/>
      <c r="DK52" s="378"/>
      <c r="DL52" s="378"/>
      <c r="DM52" s="378"/>
      <c r="DN52" s="378"/>
      <c r="DO52" s="378"/>
      <c r="DP52" s="378"/>
      <c r="DQ52" s="378"/>
      <c r="DR52" s="378"/>
      <c r="DS52" s="378"/>
      <c r="DT52" s="378"/>
      <c r="DU52" s="378"/>
      <c r="DV52" s="378"/>
      <c r="DW52" s="378"/>
      <c r="DX52" s="378"/>
      <c r="DY52" s="378"/>
      <c r="DZ52" s="378"/>
      <c r="EA52" s="378"/>
      <c r="EB52" s="378"/>
      <c r="EC52" s="378"/>
      <c r="ED52" s="378"/>
      <c r="EE52" s="378"/>
      <c r="EF52" s="378"/>
      <c r="EG52" s="378"/>
      <c r="EH52" s="378"/>
      <c r="EI52" s="378"/>
      <c r="EJ52" s="378"/>
      <c r="EK52" s="378"/>
      <c r="EL52" s="378"/>
      <c r="EM52" s="378"/>
      <c r="EN52" s="378"/>
      <c r="EO52" s="378"/>
      <c r="EP52" s="378"/>
      <c r="EQ52" s="378"/>
      <c r="ER52" s="378"/>
      <c r="ES52" s="378"/>
      <c r="ET52" s="378"/>
      <c r="EU52" s="378"/>
      <c r="EV52" s="378"/>
      <c r="EW52" s="378"/>
      <c r="EX52" s="378"/>
      <c r="EY52" s="378"/>
      <c r="EZ52" s="378"/>
      <c r="FA52" s="378"/>
      <c r="FB52" s="378"/>
      <c r="FC52" s="378"/>
      <c r="FD52" s="378"/>
      <c r="FE52" s="378"/>
      <c r="FF52" s="378"/>
      <c r="FG52" s="378"/>
      <c r="FH52" s="378"/>
      <c r="FI52" s="378"/>
      <c r="FJ52" s="378"/>
      <c r="FK52" s="378"/>
      <c r="FL52" s="378"/>
      <c r="FM52" s="378"/>
      <c r="FN52" s="378"/>
      <c r="FO52" s="378"/>
      <c r="FP52" s="378"/>
      <c r="FQ52" s="378"/>
      <c r="FR52" s="378"/>
      <c r="FS52" s="378"/>
      <c r="FT52" s="378"/>
      <c r="FU52" s="378"/>
      <c r="FV52" s="378"/>
      <c r="FW52" s="378"/>
      <c r="FX52" s="378"/>
      <c r="FY52" s="378"/>
      <c r="FZ52" s="378"/>
      <c r="GA52" s="378"/>
      <c r="GB52" s="378"/>
      <c r="GC52" s="378"/>
      <c r="GD52" s="378"/>
      <c r="GE52" s="378"/>
      <c r="GF52" s="378"/>
      <c r="GG52" s="378"/>
      <c r="GH52" s="378"/>
      <c r="GI52" s="378"/>
      <c r="GJ52" s="378"/>
      <c r="GK52" s="378"/>
      <c r="GL52" s="378"/>
      <c r="GM52" s="378"/>
      <c r="GN52" s="378"/>
      <c r="GO52" s="378"/>
      <c r="GP52" s="378"/>
      <c r="GQ52" s="378"/>
      <c r="GR52" s="378"/>
      <c r="GS52" s="378"/>
      <c r="GT52" s="378"/>
      <c r="GU52" s="378"/>
      <c r="GV52" s="378"/>
      <c r="GW52" s="378"/>
      <c r="GX52" s="378"/>
      <c r="GY52" s="378"/>
      <c r="GZ52" s="378"/>
      <c r="HA52" s="378"/>
      <c r="HB52" s="378"/>
      <c r="HC52" s="378"/>
      <c r="HD52" s="378"/>
      <c r="HE52" s="378"/>
      <c r="HF52" s="378"/>
      <c r="HG52" s="378"/>
      <c r="HH52" s="378"/>
      <c r="HI52" s="378"/>
      <c r="HJ52" s="378"/>
      <c r="HK52" s="378"/>
      <c r="HL52" s="378"/>
      <c r="HM52" s="378"/>
      <c r="HN52" s="378"/>
      <c r="HO52" s="378"/>
      <c r="HP52" s="378"/>
      <c r="HQ52" s="378"/>
      <c r="HR52" s="378"/>
      <c r="HS52" s="378"/>
      <c r="HT52" s="378"/>
      <c r="HU52" s="378"/>
      <c r="HV52" s="378"/>
      <c r="HW52" s="378"/>
      <c r="HX52" s="378"/>
      <c r="HY52" s="378"/>
      <c r="HZ52" s="378"/>
      <c r="IA52" s="378"/>
      <c r="IB52" s="378"/>
      <c r="IC52" s="378"/>
      <c r="ID52" s="378"/>
      <c r="IE52" s="378"/>
      <c r="IF52" s="378"/>
      <c r="IG52" s="378"/>
      <c r="IH52" s="378"/>
      <c r="II52" s="378"/>
      <c r="IJ52" s="378"/>
      <c r="IK52" s="378"/>
      <c r="IL52" s="378"/>
      <c r="IM52" s="378"/>
      <c r="IN52" s="378"/>
      <c r="IO52" s="378"/>
      <c r="IP52" s="378"/>
      <c r="IQ52" s="378"/>
      <c r="IR52" s="378"/>
      <c r="IS52" s="378"/>
      <c r="IT52" s="378"/>
      <c r="IU52" s="378"/>
      <c r="IV52" s="378"/>
      <c r="IW52" s="378"/>
      <c r="IX52" s="378"/>
    </row>
    <row r="53" spans="1:258" s="373" customFormat="1" ht="18" customHeight="1">
      <c r="A53" s="388" t="s">
        <v>76</v>
      </c>
      <c r="B53" s="387"/>
      <c r="C53" s="386"/>
      <c r="D53" s="541"/>
      <c r="E53" s="376"/>
      <c r="F53" s="774" t="s">
        <v>182</v>
      </c>
      <c r="G53" s="773"/>
      <c r="H53" s="385"/>
      <c r="I53" s="385"/>
      <c r="J53" s="385"/>
      <c r="K53" s="385"/>
      <c r="L53" s="378"/>
      <c r="M53" s="378"/>
      <c r="N53" s="378"/>
      <c r="O53" s="378"/>
      <c r="P53" s="378"/>
      <c r="Q53" s="378"/>
      <c r="R53" s="378"/>
      <c r="S53" s="378"/>
      <c r="T53" s="378"/>
      <c r="U53" s="378"/>
      <c r="V53" s="378"/>
      <c r="W53" s="378"/>
      <c r="X53" s="378"/>
      <c r="Y53" s="378"/>
      <c r="Z53" s="378"/>
      <c r="AA53" s="378"/>
      <c r="AB53" s="378"/>
      <c r="AC53" s="378"/>
      <c r="AD53" s="378"/>
      <c r="AE53" s="378"/>
      <c r="AF53" s="378"/>
      <c r="AG53" s="378"/>
      <c r="AH53" s="378"/>
      <c r="AI53" s="378"/>
      <c r="AJ53" s="378"/>
      <c r="AK53" s="378"/>
      <c r="AL53" s="378"/>
      <c r="AM53" s="378"/>
      <c r="AN53" s="378"/>
      <c r="AO53" s="378"/>
      <c r="AP53" s="378"/>
      <c r="AQ53" s="378"/>
      <c r="AR53" s="378"/>
      <c r="AS53" s="378"/>
      <c r="AT53" s="378"/>
      <c r="AU53" s="378"/>
      <c r="AV53" s="378"/>
      <c r="AW53" s="378"/>
      <c r="AX53" s="378"/>
      <c r="AY53" s="378"/>
      <c r="AZ53" s="378"/>
      <c r="BA53" s="378"/>
      <c r="BB53" s="378"/>
      <c r="BC53" s="378"/>
      <c r="BD53" s="378"/>
      <c r="BE53" s="378"/>
      <c r="BF53" s="378"/>
      <c r="BG53" s="378"/>
      <c r="BH53" s="378"/>
      <c r="BI53" s="378"/>
      <c r="BJ53" s="378"/>
      <c r="BK53" s="378"/>
      <c r="BL53" s="378"/>
      <c r="BM53" s="378"/>
      <c r="BN53" s="378"/>
      <c r="BO53" s="378"/>
      <c r="BP53" s="378"/>
      <c r="BQ53" s="378"/>
      <c r="BR53" s="378"/>
      <c r="BS53" s="378"/>
      <c r="BT53" s="378"/>
      <c r="BU53" s="378"/>
      <c r="BV53" s="378"/>
      <c r="BW53" s="378"/>
      <c r="BX53" s="378"/>
      <c r="BY53" s="378"/>
      <c r="BZ53" s="378"/>
      <c r="CA53" s="378"/>
      <c r="CB53" s="378"/>
      <c r="CC53" s="378"/>
      <c r="CD53" s="378"/>
      <c r="CE53" s="378"/>
      <c r="CF53" s="378"/>
      <c r="CG53" s="378"/>
      <c r="CH53" s="378"/>
      <c r="CI53" s="378"/>
      <c r="CJ53" s="378"/>
      <c r="CK53" s="378"/>
      <c r="CL53" s="378"/>
      <c r="CM53" s="378"/>
      <c r="CN53" s="378"/>
      <c r="CO53" s="378"/>
      <c r="CP53" s="378"/>
      <c r="CQ53" s="378"/>
      <c r="CR53" s="378"/>
      <c r="CS53" s="378"/>
      <c r="CT53" s="378"/>
      <c r="CU53" s="378"/>
      <c r="CV53" s="378"/>
      <c r="CW53" s="378"/>
      <c r="CX53" s="378"/>
      <c r="CY53" s="378"/>
      <c r="CZ53" s="378"/>
      <c r="DA53" s="378"/>
      <c r="DB53" s="378"/>
      <c r="DC53" s="378"/>
      <c r="DD53" s="378"/>
      <c r="DE53" s="378"/>
      <c r="DF53" s="378"/>
      <c r="DG53" s="378"/>
      <c r="DH53" s="378"/>
      <c r="DI53" s="378"/>
      <c r="DJ53" s="378"/>
      <c r="DK53" s="378"/>
      <c r="DL53" s="378"/>
      <c r="DM53" s="378"/>
      <c r="DN53" s="378"/>
      <c r="DO53" s="378"/>
      <c r="DP53" s="378"/>
      <c r="DQ53" s="378"/>
      <c r="DR53" s="378"/>
      <c r="DS53" s="378"/>
      <c r="DT53" s="378"/>
      <c r="DU53" s="378"/>
      <c r="DV53" s="378"/>
      <c r="DW53" s="378"/>
      <c r="DX53" s="378"/>
      <c r="DY53" s="378"/>
      <c r="DZ53" s="378"/>
      <c r="EA53" s="378"/>
      <c r="EB53" s="378"/>
      <c r="EC53" s="378"/>
      <c r="ED53" s="378"/>
      <c r="EE53" s="378"/>
      <c r="EF53" s="378"/>
      <c r="EG53" s="378"/>
      <c r="EH53" s="378"/>
      <c r="EI53" s="378"/>
      <c r="EJ53" s="378"/>
      <c r="EK53" s="378"/>
      <c r="EL53" s="378"/>
      <c r="EM53" s="378"/>
      <c r="EN53" s="378"/>
      <c r="EO53" s="378"/>
      <c r="EP53" s="378"/>
      <c r="EQ53" s="378"/>
      <c r="ER53" s="378"/>
      <c r="ES53" s="378"/>
      <c r="ET53" s="378"/>
      <c r="EU53" s="378"/>
      <c r="EV53" s="378"/>
      <c r="EW53" s="378"/>
      <c r="EX53" s="378"/>
      <c r="EY53" s="378"/>
      <c r="EZ53" s="378"/>
      <c r="FA53" s="378"/>
      <c r="FB53" s="378"/>
      <c r="FC53" s="378"/>
      <c r="FD53" s="378"/>
      <c r="FE53" s="378"/>
      <c r="FF53" s="378"/>
      <c r="FG53" s="378"/>
      <c r="FH53" s="378"/>
      <c r="FI53" s="378"/>
      <c r="FJ53" s="378"/>
      <c r="FK53" s="378"/>
      <c r="FL53" s="378"/>
      <c r="FM53" s="378"/>
      <c r="FN53" s="378"/>
      <c r="FO53" s="378"/>
      <c r="FP53" s="378"/>
      <c r="FQ53" s="378"/>
      <c r="FR53" s="378"/>
      <c r="FS53" s="378"/>
      <c r="FT53" s="378"/>
      <c r="FU53" s="378"/>
      <c r="FV53" s="378"/>
      <c r="FW53" s="378"/>
      <c r="FX53" s="378"/>
      <c r="FY53" s="378"/>
      <c r="FZ53" s="378"/>
      <c r="GA53" s="378"/>
      <c r="GB53" s="378"/>
      <c r="GC53" s="378"/>
      <c r="GD53" s="378"/>
      <c r="GE53" s="378"/>
      <c r="GF53" s="378"/>
      <c r="GG53" s="378"/>
      <c r="GH53" s="378"/>
      <c r="GI53" s="378"/>
      <c r="GJ53" s="378"/>
      <c r="GK53" s="378"/>
      <c r="GL53" s="378"/>
      <c r="GM53" s="378"/>
      <c r="GN53" s="378"/>
      <c r="GO53" s="378"/>
      <c r="GP53" s="378"/>
      <c r="GQ53" s="378"/>
      <c r="GR53" s="378"/>
      <c r="GS53" s="378"/>
      <c r="GT53" s="378"/>
      <c r="GU53" s="378"/>
      <c r="GV53" s="378"/>
      <c r="GW53" s="378"/>
      <c r="GX53" s="378"/>
      <c r="GY53" s="378"/>
      <c r="GZ53" s="378"/>
      <c r="HA53" s="378"/>
      <c r="HB53" s="378"/>
      <c r="HC53" s="378"/>
      <c r="HD53" s="378"/>
      <c r="HE53" s="378"/>
      <c r="HF53" s="378"/>
      <c r="HG53" s="378"/>
      <c r="HH53" s="378"/>
      <c r="HI53" s="378"/>
      <c r="HJ53" s="378"/>
      <c r="HK53" s="378"/>
      <c r="HL53" s="378"/>
      <c r="HM53" s="378"/>
      <c r="HN53" s="378"/>
      <c r="HO53" s="378"/>
      <c r="HP53" s="378"/>
      <c r="HQ53" s="378"/>
      <c r="HR53" s="378"/>
      <c r="HS53" s="378"/>
      <c r="HT53" s="378"/>
      <c r="HU53" s="378"/>
      <c r="HV53" s="378"/>
      <c r="HW53" s="378"/>
      <c r="HX53" s="378"/>
      <c r="HY53" s="378"/>
      <c r="HZ53" s="378"/>
      <c r="IA53" s="378"/>
      <c r="IB53" s="378"/>
      <c r="IC53" s="378"/>
      <c r="ID53" s="378"/>
      <c r="IE53" s="378"/>
      <c r="IF53" s="378"/>
      <c r="IG53" s="378"/>
      <c r="IH53" s="378"/>
      <c r="II53" s="378"/>
      <c r="IJ53" s="378"/>
      <c r="IK53" s="378"/>
      <c r="IL53" s="378"/>
      <c r="IM53" s="378"/>
      <c r="IN53" s="378"/>
      <c r="IO53" s="378"/>
      <c r="IP53" s="378"/>
      <c r="IQ53" s="378"/>
      <c r="IR53" s="378"/>
      <c r="IS53" s="378"/>
      <c r="IT53" s="378"/>
      <c r="IU53" s="378"/>
      <c r="IV53" s="378"/>
      <c r="IW53" s="378"/>
      <c r="IX53" s="378"/>
    </row>
    <row r="54" spans="1:258" s="680" customFormat="1" ht="18" customHeight="1">
      <c r="A54" s="681" t="s">
        <v>595</v>
      </c>
      <c r="B54" s="915"/>
      <c r="C54" s="916"/>
      <c r="D54" s="916"/>
      <c r="E54" s="916"/>
      <c r="F54" s="774" t="s">
        <v>184</v>
      </c>
      <c r="G54" s="389"/>
      <c r="H54" s="389"/>
      <c r="I54" s="389"/>
      <c r="J54" s="389"/>
      <c r="K54" s="679"/>
      <c r="L54" s="378"/>
      <c r="M54" s="378"/>
      <c r="N54" s="378"/>
      <c r="O54" s="378"/>
      <c r="P54" s="378"/>
      <c r="Q54" s="378"/>
      <c r="R54" s="378"/>
      <c r="S54" s="378"/>
      <c r="T54" s="378"/>
      <c r="U54" s="378"/>
      <c r="V54" s="378"/>
      <c r="W54" s="378"/>
      <c r="X54" s="378"/>
      <c r="Y54" s="378"/>
      <c r="Z54" s="378"/>
      <c r="AA54" s="378"/>
      <c r="AB54" s="378"/>
      <c r="AC54" s="378"/>
      <c r="AD54" s="378"/>
      <c r="AE54" s="378"/>
      <c r="AF54" s="378"/>
      <c r="AG54" s="378"/>
      <c r="AH54" s="378"/>
      <c r="AI54" s="378"/>
      <c r="AJ54" s="378"/>
      <c r="AK54" s="378"/>
      <c r="AL54" s="378"/>
      <c r="AM54" s="378"/>
      <c r="AN54" s="378"/>
      <c r="AO54" s="378"/>
      <c r="AP54" s="378"/>
      <c r="AQ54" s="378"/>
      <c r="AR54" s="378"/>
      <c r="AS54" s="378"/>
      <c r="AT54" s="378"/>
      <c r="AU54" s="378"/>
      <c r="AV54" s="378"/>
      <c r="AW54" s="378"/>
      <c r="AX54" s="378"/>
      <c r="AY54" s="378"/>
      <c r="AZ54" s="378"/>
      <c r="BA54" s="378"/>
      <c r="BB54" s="378"/>
      <c r="BC54" s="378"/>
      <c r="BD54" s="378"/>
      <c r="BE54" s="378"/>
      <c r="BF54" s="378"/>
      <c r="BG54" s="378"/>
      <c r="BH54" s="378"/>
      <c r="BI54" s="378"/>
      <c r="BJ54" s="378"/>
      <c r="BK54" s="378"/>
      <c r="BL54" s="378"/>
      <c r="BM54" s="378"/>
      <c r="BN54" s="378"/>
      <c r="BO54" s="378"/>
      <c r="BP54" s="378"/>
      <c r="BQ54" s="378"/>
      <c r="BR54" s="378"/>
      <c r="BS54" s="378"/>
      <c r="BT54" s="378"/>
      <c r="BU54" s="378"/>
      <c r="BV54" s="378"/>
      <c r="BW54" s="378"/>
      <c r="BX54" s="378"/>
      <c r="BY54" s="378"/>
      <c r="BZ54" s="378"/>
      <c r="CA54" s="378"/>
      <c r="CB54" s="378"/>
      <c r="CC54" s="378"/>
      <c r="CD54" s="378"/>
      <c r="CE54" s="378"/>
      <c r="CF54" s="378"/>
      <c r="CG54" s="378"/>
      <c r="CH54" s="378"/>
      <c r="CI54" s="378"/>
      <c r="CJ54" s="378"/>
      <c r="CK54" s="378"/>
      <c r="CL54" s="378"/>
      <c r="CM54" s="378"/>
      <c r="CN54" s="378"/>
      <c r="CO54" s="378"/>
      <c r="CP54" s="378"/>
      <c r="CQ54" s="378"/>
      <c r="CR54" s="378"/>
      <c r="CS54" s="378"/>
      <c r="CT54" s="378"/>
      <c r="CU54" s="378"/>
      <c r="CV54" s="378"/>
      <c r="CW54" s="378"/>
      <c r="CX54" s="378"/>
      <c r="CY54" s="378"/>
      <c r="CZ54" s="378"/>
      <c r="DA54" s="378"/>
      <c r="DB54" s="378"/>
      <c r="DC54" s="378"/>
      <c r="DD54" s="378"/>
      <c r="DE54" s="378"/>
      <c r="DF54" s="378"/>
      <c r="DG54" s="378"/>
      <c r="DH54" s="378"/>
      <c r="DI54" s="378"/>
      <c r="DJ54" s="378"/>
      <c r="DK54" s="378"/>
      <c r="DL54" s="378"/>
      <c r="DM54" s="378"/>
      <c r="DN54" s="378"/>
      <c r="DO54" s="378"/>
      <c r="DP54" s="378"/>
      <c r="DQ54" s="378"/>
      <c r="DR54" s="378"/>
      <c r="DS54" s="378"/>
      <c r="DT54" s="378"/>
      <c r="DU54" s="378"/>
      <c r="DV54" s="378"/>
      <c r="DW54" s="378"/>
      <c r="DX54" s="378"/>
      <c r="DY54" s="378"/>
      <c r="DZ54" s="378"/>
      <c r="EA54" s="378"/>
      <c r="EB54" s="378"/>
      <c r="EC54" s="378"/>
      <c r="ED54" s="378"/>
      <c r="EE54" s="378"/>
      <c r="EF54" s="378"/>
      <c r="EG54" s="378"/>
      <c r="EH54" s="378"/>
      <c r="EI54" s="378"/>
      <c r="EJ54" s="378"/>
      <c r="EK54" s="378"/>
      <c r="EL54" s="378"/>
      <c r="EM54" s="378"/>
      <c r="EN54" s="378"/>
      <c r="EO54" s="378"/>
      <c r="EP54" s="378"/>
      <c r="EQ54" s="378"/>
      <c r="ER54" s="378"/>
      <c r="ES54" s="378"/>
      <c r="ET54" s="378"/>
      <c r="EU54" s="378"/>
      <c r="EV54" s="378"/>
      <c r="EW54" s="378"/>
      <c r="EX54" s="378"/>
      <c r="EY54" s="378"/>
      <c r="EZ54" s="378"/>
      <c r="FA54" s="378"/>
      <c r="FB54" s="378"/>
      <c r="FC54" s="378"/>
      <c r="FD54" s="378"/>
      <c r="FE54" s="378"/>
      <c r="FF54" s="378"/>
      <c r="FG54" s="378"/>
      <c r="FH54" s="378"/>
      <c r="FI54" s="378"/>
      <c r="FJ54" s="378"/>
      <c r="FK54" s="378"/>
      <c r="FL54" s="378"/>
      <c r="FM54" s="378"/>
      <c r="FN54" s="378"/>
      <c r="FO54" s="378"/>
      <c r="FP54" s="378"/>
      <c r="FQ54" s="378"/>
      <c r="FR54" s="378"/>
      <c r="FS54" s="378"/>
      <c r="FT54" s="378"/>
      <c r="FU54" s="378"/>
      <c r="FV54" s="378"/>
      <c r="FW54" s="378"/>
      <c r="FX54" s="378"/>
      <c r="FY54" s="378"/>
      <c r="FZ54" s="378"/>
      <c r="GA54" s="378"/>
      <c r="GB54" s="378"/>
      <c r="GC54" s="378"/>
      <c r="GD54" s="378"/>
      <c r="GE54" s="378"/>
      <c r="GF54" s="378"/>
      <c r="GG54" s="378"/>
      <c r="GH54" s="378"/>
      <c r="GI54" s="378"/>
      <c r="GJ54" s="378"/>
      <c r="GK54" s="378"/>
      <c r="GL54" s="378"/>
      <c r="GM54" s="378"/>
      <c r="GN54" s="378"/>
      <c r="GO54" s="378"/>
      <c r="GP54" s="378"/>
      <c r="GQ54" s="378"/>
      <c r="GR54" s="378"/>
      <c r="GS54" s="378"/>
      <c r="GT54" s="378"/>
      <c r="GU54" s="378"/>
      <c r="GV54" s="378"/>
      <c r="GW54" s="378"/>
      <c r="GX54" s="378"/>
      <c r="GY54" s="378"/>
      <c r="GZ54" s="378"/>
      <c r="HA54" s="378"/>
      <c r="HB54" s="378"/>
      <c r="HC54" s="378"/>
      <c r="HD54" s="378"/>
      <c r="HE54" s="378"/>
      <c r="HF54" s="378"/>
      <c r="HG54" s="378"/>
      <c r="HH54" s="378"/>
      <c r="HI54" s="378"/>
      <c r="HJ54" s="378"/>
      <c r="HK54" s="378"/>
      <c r="HL54" s="378"/>
      <c r="HM54" s="378"/>
      <c r="HN54" s="378"/>
      <c r="HO54" s="378"/>
      <c r="HP54" s="378"/>
      <c r="HQ54" s="378"/>
      <c r="HR54" s="378"/>
      <c r="HS54" s="378"/>
      <c r="HT54" s="378"/>
      <c r="HU54" s="378"/>
      <c r="HV54" s="378"/>
      <c r="HW54" s="378"/>
      <c r="HX54" s="378"/>
      <c r="HY54" s="378"/>
      <c r="HZ54" s="378"/>
      <c r="IA54" s="378"/>
      <c r="IB54" s="378"/>
      <c r="IC54" s="378"/>
      <c r="ID54" s="378"/>
      <c r="IE54" s="378"/>
      <c r="IF54" s="378"/>
      <c r="IG54" s="378"/>
      <c r="IH54" s="378"/>
      <c r="II54" s="378"/>
      <c r="IJ54" s="378"/>
      <c r="IK54" s="378"/>
      <c r="IL54" s="378"/>
      <c r="IM54" s="378"/>
      <c r="IN54" s="378"/>
      <c r="IO54" s="378"/>
      <c r="IP54" s="378"/>
      <c r="IQ54" s="378"/>
      <c r="IR54" s="378"/>
      <c r="IS54" s="378"/>
      <c r="IT54" s="378"/>
      <c r="IU54" s="378"/>
      <c r="IV54" s="378"/>
      <c r="IW54" s="378"/>
      <c r="IX54" s="378"/>
    </row>
    <row r="55" spans="1:258" s="378" customFormat="1" ht="13.35" customHeight="1">
      <c r="F55" s="376"/>
      <c r="G55" s="379"/>
      <c r="H55" s="379"/>
      <c r="I55" s="379"/>
      <c r="J55" s="379"/>
      <c r="K55" s="379"/>
    </row>
    <row r="56" spans="1:258" s="373" customFormat="1" ht="13.35" customHeight="1">
      <c r="A56" s="163"/>
      <c r="D56" s="377"/>
      <c r="E56" s="377"/>
      <c r="F56" s="372"/>
      <c r="G56" s="375"/>
      <c r="H56" s="374"/>
      <c r="I56" s="374"/>
      <c r="J56" s="374"/>
      <c r="K56" s="168" t="s">
        <v>693</v>
      </c>
      <c r="L56" s="378"/>
      <c r="M56" s="378"/>
      <c r="N56" s="378"/>
      <c r="O56" s="378"/>
      <c r="P56" s="378"/>
      <c r="Q56" s="378"/>
      <c r="R56" s="378"/>
      <c r="S56" s="378"/>
      <c r="T56" s="378"/>
      <c r="U56" s="378"/>
      <c r="V56" s="378"/>
      <c r="W56" s="378"/>
      <c r="X56" s="378"/>
      <c r="Y56" s="378"/>
      <c r="Z56" s="378"/>
      <c r="AA56" s="378"/>
      <c r="AB56" s="378"/>
      <c r="AC56" s="378"/>
      <c r="AD56" s="378"/>
      <c r="AE56" s="378"/>
      <c r="AF56" s="378"/>
      <c r="AG56" s="378"/>
      <c r="AH56" s="378"/>
      <c r="AI56" s="378"/>
      <c r="AJ56" s="378"/>
      <c r="AK56" s="378"/>
      <c r="AL56" s="378"/>
      <c r="AM56" s="378"/>
      <c r="AN56" s="378"/>
      <c r="AO56" s="378"/>
      <c r="AP56" s="378"/>
      <c r="AQ56" s="378"/>
      <c r="AR56" s="378"/>
      <c r="AS56" s="378"/>
      <c r="AT56" s="378"/>
      <c r="AU56" s="378"/>
      <c r="AV56" s="378"/>
      <c r="AW56" s="378"/>
      <c r="AX56" s="378"/>
      <c r="AY56" s="378"/>
      <c r="AZ56" s="378"/>
      <c r="BA56" s="378"/>
      <c r="BB56" s="378"/>
      <c r="BC56" s="378"/>
      <c r="BD56" s="378"/>
      <c r="BE56" s="378"/>
      <c r="BF56" s="378"/>
      <c r="BG56" s="378"/>
      <c r="BH56" s="378"/>
      <c r="BI56" s="378"/>
      <c r="BJ56" s="378"/>
      <c r="BK56" s="378"/>
      <c r="BL56" s="378"/>
      <c r="BM56" s="378"/>
      <c r="BN56" s="378"/>
      <c r="BO56" s="378"/>
      <c r="BP56" s="378"/>
      <c r="BQ56" s="378"/>
      <c r="BR56" s="378"/>
      <c r="BS56" s="378"/>
      <c r="BT56" s="378"/>
      <c r="BU56" s="378"/>
      <c r="BV56" s="378"/>
      <c r="BW56" s="378"/>
      <c r="BX56" s="378"/>
      <c r="BY56" s="378"/>
      <c r="BZ56" s="378"/>
      <c r="CA56" s="378"/>
      <c r="CB56" s="378"/>
      <c r="CC56" s="378"/>
      <c r="CD56" s="378"/>
      <c r="CE56" s="378"/>
      <c r="CF56" s="378"/>
      <c r="CG56" s="378"/>
      <c r="CH56" s="378"/>
      <c r="CI56" s="378"/>
      <c r="CJ56" s="378"/>
      <c r="CK56" s="378"/>
      <c r="CL56" s="378"/>
      <c r="CM56" s="378"/>
      <c r="CN56" s="378"/>
      <c r="CO56" s="378"/>
      <c r="CP56" s="378"/>
      <c r="CQ56" s="378"/>
      <c r="CR56" s="378"/>
      <c r="CS56" s="378"/>
      <c r="CT56" s="378"/>
      <c r="CU56" s="378"/>
      <c r="CV56" s="378"/>
      <c r="CW56" s="378"/>
      <c r="CX56" s="378"/>
      <c r="CY56" s="378"/>
      <c r="CZ56" s="378"/>
      <c r="DA56" s="378"/>
      <c r="DB56" s="378"/>
      <c r="DC56" s="378"/>
      <c r="DD56" s="378"/>
      <c r="DE56" s="378"/>
      <c r="DF56" s="378"/>
      <c r="DG56" s="378"/>
      <c r="DH56" s="378"/>
      <c r="DI56" s="378"/>
      <c r="DJ56" s="378"/>
      <c r="DK56" s="378"/>
      <c r="DL56" s="378"/>
      <c r="DM56" s="378"/>
      <c r="DN56" s="378"/>
      <c r="DO56" s="378"/>
      <c r="DP56" s="378"/>
      <c r="DQ56" s="378"/>
      <c r="DR56" s="378"/>
      <c r="DS56" s="378"/>
      <c r="DT56" s="378"/>
      <c r="DU56" s="378"/>
      <c r="DV56" s="378"/>
      <c r="DW56" s="378"/>
      <c r="DX56" s="378"/>
      <c r="DY56" s="378"/>
      <c r="DZ56" s="378"/>
      <c r="EA56" s="378"/>
      <c r="EB56" s="378"/>
      <c r="EC56" s="378"/>
      <c r="ED56" s="378"/>
      <c r="EE56" s="378"/>
      <c r="EF56" s="378"/>
      <c r="EG56" s="378"/>
      <c r="EH56" s="378"/>
      <c r="EI56" s="378"/>
      <c r="EJ56" s="378"/>
      <c r="EK56" s="378"/>
      <c r="EL56" s="378"/>
      <c r="EM56" s="378"/>
      <c r="EN56" s="378"/>
      <c r="EO56" s="378"/>
      <c r="EP56" s="378"/>
      <c r="EQ56" s="378"/>
      <c r="ER56" s="378"/>
      <c r="ES56" s="378"/>
      <c r="ET56" s="378"/>
      <c r="EU56" s="378"/>
      <c r="EV56" s="378"/>
      <c r="EW56" s="378"/>
      <c r="EX56" s="378"/>
      <c r="EY56" s="378"/>
      <c r="EZ56" s="378"/>
      <c r="FA56" s="378"/>
      <c r="FB56" s="378"/>
      <c r="FC56" s="378"/>
      <c r="FD56" s="378"/>
      <c r="FE56" s="378"/>
      <c r="FF56" s="378"/>
      <c r="FG56" s="378"/>
      <c r="FH56" s="378"/>
      <c r="FI56" s="378"/>
      <c r="FJ56" s="378"/>
      <c r="FK56" s="378"/>
      <c r="FL56" s="378"/>
      <c r="FM56" s="378"/>
      <c r="FN56" s="378"/>
      <c r="FO56" s="378"/>
      <c r="FP56" s="378"/>
      <c r="FQ56" s="378"/>
      <c r="FR56" s="378"/>
      <c r="FS56" s="378"/>
      <c r="FT56" s="378"/>
      <c r="FU56" s="378"/>
      <c r="FV56" s="378"/>
      <c r="FW56" s="378"/>
      <c r="FX56" s="378"/>
      <c r="FY56" s="378"/>
      <c r="FZ56" s="378"/>
      <c r="GA56" s="378"/>
      <c r="GB56" s="378"/>
      <c r="GC56" s="378"/>
      <c r="GD56" s="378"/>
      <c r="GE56" s="378"/>
      <c r="GF56" s="378"/>
      <c r="GG56" s="378"/>
      <c r="GH56" s="378"/>
      <c r="GI56" s="378"/>
      <c r="GJ56" s="378"/>
      <c r="GK56" s="378"/>
      <c r="GL56" s="378"/>
      <c r="GM56" s="378"/>
      <c r="GN56" s="378"/>
      <c r="GO56" s="378"/>
      <c r="GP56" s="378"/>
      <c r="GQ56" s="378"/>
      <c r="GR56" s="378"/>
      <c r="GS56" s="378"/>
      <c r="GT56" s="378"/>
      <c r="GU56" s="378"/>
      <c r="GV56" s="378"/>
      <c r="GW56" s="378"/>
      <c r="GX56" s="378"/>
      <c r="GY56" s="378"/>
      <c r="GZ56" s="378"/>
      <c r="HA56" s="378"/>
      <c r="HB56" s="378"/>
      <c r="HC56" s="378"/>
      <c r="HD56" s="378"/>
      <c r="HE56" s="378"/>
      <c r="HF56" s="378"/>
      <c r="HG56" s="378"/>
      <c r="HH56" s="378"/>
      <c r="HI56" s="378"/>
      <c r="HJ56" s="378"/>
      <c r="HK56" s="378"/>
      <c r="HL56" s="378"/>
      <c r="HM56" s="378"/>
      <c r="HN56" s="378"/>
      <c r="HO56" s="378"/>
      <c r="HP56" s="378"/>
      <c r="HQ56" s="378"/>
      <c r="HR56" s="378"/>
      <c r="HS56" s="378"/>
      <c r="HT56" s="378"/>
      <c r="HU56" s="378"/>
      <c r="HV56" s="378"/>
      <c r="HW56" s="378"/>
      <c r="HX56" s="378"/>
      <c r="HY56" s="378"/>
      <c r="HZ56" s="378"/>
      <c r="IA56" s="378"/>
      <c r="IB56" s="378"/>
      <c r="IC56" s="378"/>
      <c r="ID56" s="378"/>
      <c r="IE56" s="378"/>
      <c r="IF56" s="378"/>
      <c r="IG56" s="378"/>
      <c r="IH56" s="378"/>
      <c r="II56" s="378"/>
      <c r="IJ56" s="378"/>
      <c r="IK56" s="378"/>
      <c r="IL56" s="378"/>
      <c r="IM56" s="378"/>
      <c r="IN56" s="378"/>
      <c r="IO56" s="378"/>
      <c r="IP56" s="378"/>
      <c r="IQ56" s="378"/>
      <c r="IR56" s="378"/>
      <c r="IS56" s="378"/>
      <c r="IT56" s="378"/>
      <c r="IU56" s="378"/>
      <c r="IV56" s="378"/>
      <c r="IW56" s="378"/>
      <c r="IX56" s="378"/>
    </row>
    <row r="57" spans="1:258">
      <c r="K57" s="168" t="s">
        <v>596</v>
      </c>
      <c r="L57" s="378"/>
      <c r="M57" s="378"/>
      <c r="N57" s="378"/>
      <c r="O57" s="378"/>
      <c r="P57" s="378"/>
      <c r="Q57" s="378"/>
      <c r="R57" s="378"/>
      <c r="S57" s="378"/>
      <c r="T57" s="378"/>
      <c r="U57" s="378"/>
      <c r="V57" s="378"/>
      <c r="W57" s="378"/>
      <c r="X57" s="378"/>
      <c r="Y57" s="378"/>
      <c r="Z57" s="378"/>
      <c r="AA57" s="378"/>
      <c r="AB57" s="378"/>
      <c r="AC57" s="378"/>
      <c r="AD57" s="378"/>
      <c r="AE57" s="378"/>
      <c r="AF57" s="378"/>
      <c r="AG57" s="378"/>
      <c r="AH57" s="378"/>
      <c r="AI57" s="378"/>
      <c r="AJ57" s="378"/>
      <c r="AK57" s="378"/>
      <c r="AL57" s="378"/>
      <c r="AM57" s="378"/>
      <c r="AN57" s="378"/>
      <c r="AO57" s="378"/>
      <c r="AP57" s="378"/>
      <c r="AQ57" s="378"/>
      <c r="AR57" s="378"/>
      <c r="AS57" s="378"/>
      <c r="AT57" s="378"/>
      <c r="AU57" s="378"/>
      <c r="AV57" s="378"/>
      <c r="AW57" s="378"/>
      <c r="AX57" s="378"/>
      <c r="AY57" s="378"/>
      <c r="AZ57" s="378"/>
      <c r="BA57" s="378"/>
      <c r="BB57" s="378"/>
      <c r="BC57" s="378"/>
      <c r="BD57" s="378"/>
      <c r="BE57" s="378"/>
      <c r="BF57" s="378"/>
      <c r="BG57" s="378"/>
      <c r="BH57" s="378"/>
      <c r="BI57" s="378"/>
      <c r="BJ57" s="378"/>
      <c r="BK57" s="378"/>
      <c r="BL57" s="378"/>
      <c r="BM57" s="378"/>
      <c r="BN57" s="378"/>
      <c r="BO57" s="378"/>
      <c r="BP57" s="378"/>
      <c r="BQ57" s="378"/>
      <c r="BR57" s="378"/>
      <c r="BS57" s="378"/>
      <c r="BT57" s="378"/>
      <c r="BU57" s="378"/>
      <c r="BV57" s="378"/>
      <c r="BW57" s="378"/>
      <c r="BX57" s="378"/>
      <c r="BY57" s="378"/>
      <c r="BZ57" s="378"/>
      <c r="CA57" s="378"/>
      <c r="CB57" s="378"/>
      <c r="CC57" s="378"/>
      <c r="CD57" s="378"/>
      <c r="CE57" s="378"/>
      <c r="CF57" s="378"/>
      <c r="CG57" s="378"/>
      <c r="CH57" s="378"/>
      <c r="CI57" s="378"/>
      <c r="CJ57" s="378"/>
      <c r="CK57" s="378"/>
      <c r="CL57" s="378"/>
      <c r="CM57" s="378"/>
      <c r="CN57" s="378"/>
      <c r="CO57" s="378"/>
      <c r="CP57" s="378"/>
      <c r="CQ57" s="378"/>
      <c r="CR57" s="378"/>
      <c r="CS57" s="378"/>
      <c r="CT57" s="378"/>
      <c r="CU57" s="378"/>
      <c r="CV57" s="378"/>
      <c r="CW57" s="378"/>
      <c r="CX57" s="378"/>
      <c r="CY57" s="378"/>
      <c r="CZ57" s="378"/>
      <c r="DA57" s="378"/>
      <c r="DB57" s="378"/>
      <c r="DC57" s="378"/>
      <c r="DD57" s="378"/>
      <c r="DE57" s="378"/>
      <c r="DF57" s="378"/>
      <c r="DG57" s="378"/>
      <c r="DH57" s="378"/>
      <c r="DI57" s="378"/>
      <c r="DJ57" s="378"/>
      <c r="DK57" s="378"/>
      <c r="DL57" s="378"/>
      <c r="DM57" s="378"/>
      <c r="DN57" s="378"/>
      <c r="DO57" s="378"/>
      <c r="DP57" s="378"/>
      <c r="DQ57" s="378"/>
      <c r="DR57" s="378"/>
      <c r="DS57" s="378"/>
      <c r="DT57" s="378"/>
      <c r="DU57" s="378"/>
      <c r="DV57" s="378"/>
      <c r="DW57" s="378"/>
      <c r="DX57" s="378"/>
      <c r="DY57" s="378"/>
      <c r="DZ57" s="378"/>
      <c r="EA57" s="378"/>
      <c r="EB57" s="378"/>
      <c r="EC57" s="378"/>
      <c r="ED57" s="378"/>
      <c r="EE57" s="378"/>
      <c r="EF57" s="378"/>
      <c r="EG57" s="378"/>
      <c r="EH57" s="378"/>
      <c r="EI57" s="378"/>
      <c r="EJ57" s="378"/>
      <c r="EK57" s="378"/>
      <c r="EL57" s="378"/>
      <c r="EM57" s="378"/>
      <c r="EN57" s="378"/>
      <c r="EO57" s="378"/>
      <c r="EP57" s="378"/>
      <c r="EQ57" s="378"/>
      <c r="ER57" s="378"/>
      <c r="ES57" s="378"/>
      <c r="ET57" s="378"/>
      <c r="EU57" s="378"/>
      <c r="EV57" s="378"/>
      <c r="EW57" s="378"/>
      <c r="EX57" s="378"/>
      <c r="EY57" s="378"/>
      <c r="EZ57" s="378"/>
      <c r="FA57" s="378"/>
      <c r="FB57" s="378"/>
      <c r="FC57" s="378"/>
      <c r="FD57" s="378"/>
      <c r="FE57" s="378"/>
      <c r="FF57" s="378"/>
      <c r="FG57" s="378"/>
      <c r="FH57" s="378"/>
      <c r="FI57" s="378"/>
      <c r="FJ57" s="378"/>
      <c r="FK57" s="378"/>
      <c r="FL57" s="378"/>
      <c r="FM57" s="378"/>
      <c r="FN57" s="378"/>
      <c r="FO57" s="378"/>
      <c r="FP57" s="378"/>
      <c r="FQ57" s="378"/>
      <c r="FR57" s="378"/>
      <c r="FS57" s="378"/>
      <c r="FT57" s="378"/>
      <c r="FU57" s="378"/>
      <c r="FV57" s="378"/>
      <c r="FW57" s="378"/>
      <c r="FX57" s="378"/>
      <c r="FY57" s="378"/>
      <c r="FZ57" s="378"/>
      <c r="GA57" s="378"/>
      <c r="GB57" s="378"/>
      <c r="GC57" s="378"/>
      <c r="GD57" s="378"/>
      <c r="GE57" s="378"/>
      <c r="GF57" s="378"/>
      <c r="GG57" s="378"/>
      <c r="GH57" s="378"/>
      <c r="GI57" s="378"/>
      <c r="GJ57" s="378"/>
      <c r="GK57" s="378"/>
      <c r="GL57" s="378"/>
      <c r="GM57" s="378"/>
      <c r="GN57" s="378"/>
      <c r="GO57" s="378"/>
      <c r="GP57" s="378"/>
      <c r="GQ57" s="378"/>
      <c r="GR57" s="378"/>
      <c r="GS57" s="378"/>
      <c r="GT57" s="378"/>
      <c r="GU57" s="378"/>
      <c r="GV57" s="378"/>
      <c r="GW57" s="378"/>
      <c r="GX57" s="378"/>
      <c r="GY57" s="378"/>
      <c r="GZ57" s="378"/>
      <c r="HA57" s="378"/>
      <c r="HB57" s="378"/>
      <c r="HC57" s="378"/>
      <c r="HD57" s="378"/>
      <c r="HE57" s="378"/>
      <c r="HF57" s="378"/>
      <c r="HG57" s="378"/>
      <c r="HH57" s="378"/>
      <c r="HI57" s="378"/>
      <c r="HJ57" s="378"/>
      <c r="HK57" s="378"/>
      <c r="HL57" s="378"/>
      <c r="HM57" s="378"/>
      <c r="HN57" s="378"/>
      <c r="HO57" s="378"/>
      <c r="HP57" s="378"/>
      <c r="HQ57" s="378"/>
      <c r="HR57" s="378"/>
      <c r="HS57" s="378"/>
      <c r="HT57" s="378"/>
      <c r="HU57" s="378"/>
      <c r="HV57" s="378"/>
      <c r="HW57" s="378"/>
      <c r="HX57" s="378"/>
      <c r="HY57" s="378"/>
      <c r="HZ57" s="378"/>
      <c r="IA57" s="378"/>
      <c r="IB57" s="378"/>
      <c r="IC57" s="378"/>
      <c r="ID57" s="378"/>
      <c r="IE57" s="378"/>
      <c r="IF57" s="378"/>
      <c r="IG57" s="378"/>
      <c r="IH57" s="378"/>
      <c r="II57" s="378"/>
      <c r="IJ57" s="378"/>
      <c r="IK57" s="378"/>
      <c r="IL57" s="378"/>
      <c r="IM57" s="378"/>
      <c r="IN57" s="378"/>
      <c r="IO57" s="378"/>
      <c r="IP57" s="378"/>
      <c r="IQ57" s="378"/>
      <c r="IR57" s="378"/>
      <c r="IS57" s="378"/>
      <c r="IT57" s="378"/>
      <c r="IU57" s="378"/>
      <c r="IV57" s="378"/>
      <c r="IW57" s="378"/>
      <c r="IX57" s="378"/>
    </row>
    <row r="58" spans="1:258">
      <c r="L58" s="378"/>
      <c r="M58" s="378"/>
      <c r="N58" s="378"/>
      <c r="O58" s="378"/>
      <c r="P58" s="378"/>
      <c r="Q58" s="378"/>
      <c r="R58" s="378"/>
      <c r="S58" s="378"/>
      <c r="T58" s="378"/>
      <c r="U58" s="378"/>
      <c r="V58" s="378"/>
      <c r="W58" s="378"/>
      <c r="X58" s="378"/>
      <c r="Y58" s="378"/>
      <c r="Z58" s="378"/>
      <c r="AA58" s="378"/>
      <c r="AB58" s="378"/>
      <c r="AC58" s="378"/>
      <c r="AD58" s="378"/>
      <c r="AE58" s="378"/>
      <c r="AF58" s="378"/>
      <c r="AG58" s="378"/>
      <c r="AH58" s="378"/>
      <c r="AI58" s="378"/>
      <c r="AJ58" s="378"/>
      <c r="AK58" s="378"/>
      <c r="AL58" s="378"/>
      <c r="AM58" s="378"/>
      <c r="AN58" s="378"/>
      <c r="AO58" s="378"/>
      <c r="AP58" s="378"/>
      <c r="AQ58" s="378"/>
      <c r="AR58" s="378"/>
      <c r="AS58" s="378"/>
      <c r="AT58" s="378"/>
      <c r="AU58" s="378"/>
      <c r="AV58" s="378"/>
      <c r="AW58" s="378"/>
      <c r="AX58" s="378"/>
      <c r="AY58" s="378"/>
      <c r="AZ58" s="378"/>
      <c r="BA58" s="378"/>
      <c r="BB58" s="378"/>
      <c r="BC58" s="378"/>
      <c r="BD58" s="378"/>
      <c r="BE58" s="378"/>
      <c r="BF58" s="378"/>
      <c r="BG58" s="378"/>
      <c r="BH58" s="378"/>
      <c r="BI58" s="378"/>
      <c r="BJ58" s="378"/>
      <c r="BK58" s="378"/>
      <c r="BL58" s="378"/>
      <c r="BM58" s="378"/>
      <c r="BN58" s="378"/>
      <c r="BO58" s="378"/>
      <c r="BP58" s="378"/>
      <c r="BQ58" s="378"/>
      <c r="BR58" s="378"/>
      <c r="BS58" s="378"/>
      <c r="BT58" s="378"/>
      <c r="BU58" s="378"/>
      <c r="BV58" s="378"/>
      <c r="BW58" s="378"/>
      <c r="BX58" s="378"/>
      <c r="BY58" s="378"/>
      <c r="BZ58" s="378"/>
      <c r="CA58" s="378"/>
      <c r="CB58" s="378"/>
      <c r="CC58" s="378"/>
      <c r="CD58" s="378"/>
      <c r="CE58" s="378"/>
      <c r="CF58" s="378"/>
      <c r="CG58" s="378"/>
      <c r="CH58" s="378"/>
      <c r="CI58" s="378"/>
      <c r="CJ58" s="378"/>
      <c r="CK58" s="378"/>
      <c r="CL58" s="378"/>
      <c r="CM58" s="378"/>
      <c r="CN58" s="378"/>
      <c r="CO58" s="378"/>
      <c r="CP58" s="378"/>
      <c r="CQ58" s="378"/>
      <c r="CR58" s="378"/>
      <c r="CS58" s="378"/>
      <c r="CT58" s="378"/>
      <c r="CU58" s="378"/>
      <c r="CV58" s="378"/>
      <c r="CW58" s="378"/>
      <c r="CX58" s="378"/>
      <c r="CY58" s="378"/>
      <c r="CZ58" s="378"/>
      <c r="DA58" s="378"/>
      <c r="DB58" s="378"/>
      <c r="DC58" s="378"/>
      <c r="DD58" s="378"/>
      <c r="DE58" s="378"/>
      <c r="DF58" s="378"/>
      <c r="DG58" s="378"/>
      <c r="DH58" s="378"/>
      <c r="DI58" s="378"/>
      <c r="DJ58" s="378"/>
      <c r="DK58" s="378"/>
      <c r="DL58" s="378"/>
      <c r="DM58" s="378"/>
      <c r="DN58" s="378"/>
      <c r="DO58" s="378"/>
      <c r="DP58" s="378"/>
      <c r="DQ58" s="378"/>
      <c r="DR58" s="378"/>
      <c r="DS58" s="378"/>
      <c r="DT58" s="378"/>
      <c r="DU58" s="378"/>
      <c r="DV58" s="378"/>
      <c r="DW58" s="378"/>
      <c r="DX58" s="378"/>
      <c r="DY58" s="378"/>
      <c r="DZ58" s="378"/>
      <c r="EA58" s="378"/>
      <c r="EB58" s="378"/>
      <c r="EC58" s="378"/>
      <c r="ED58" s="378"/>
      <c r="EE58" s="378"/>
      <c r="EF58" s="378"/>
      <c r="EG58" s="378"/>
      <c r="EH58" s="378"/>
      <c r="EI58" s="378"/>
      <c r="EJ58" s="378"/>
      <c r="EK58" s="378"/>
      <c r="EL58" s="378"/>
      <c r="EM58" s="378"/>
      <c r="EN58" s="378"/>
      <c r="EO58" s="378"/>
      <c r="EP58" s="378"/>
      <c r="EQ58" s="378"/>
      <c r="ER58" s="378"/>
      <c r="ES58" s="378"/>
      <c r="ET58" s="378"/>
      <c r="EU58" s="378"/>
      <c r="EV58" s="378"/>
      <c r="EW58" s="378"/>
      <c r="EX58" s="378"/>
      <c r="EY58" s="378"/>
      <c r="EZ58" s="378"/>
      <c r="FA58" s="378"/>
      <c r="FB58" s="378"/>
      <c r="FC58" s="378"/>
      <c r="FD58" s="378"/>
      <c r="FE58" s="378"/>
      <c r="FF58" s="378"/>
      <c r="FG58" s="378"/>
      <c r="FH58" s="378"/>
      <c r="FI58" s="378"/>
      <c r="FJ58" s="378"/>
      <c r="FK58" s="378"/>
      <c r="FL58" s="378"/>
      <c r="FM58" s="378"/>
      <c r="FN58" s="378"/>
      <c r="FO58" s="378"/>
      <c r="FP58" s="378"/>
      <c r="FQ58" s="378"/>
      <c r="FR58" s="378"/>
      <c r="FS58" s="378"/>
      <c r="FT58" s="378"/>
      <c r="FU58" s="378"/>
      <c r="FV58" s="378"/>
      <c r="FW58" s="378"/>
      <c r="FX58" s="378"/>
      <c r="FY58" s="378"/>
      <c r="FZ58" s="378"/>
      <c r="GA58" s="378"/>
      <c r="GB58" s="378"/>
      <c r="GC58" s="378"/>
      <c r="GD58" s="378"/>
      <c r="GE58" s="378"/>
      <c r="GF58" s="378"/>
      <c r="GG58" s="378"/>
      <c r="GH58" s="378"/>
      <c r="GI58" s="378"/>
      <c r="GJ58" s="378"/>
      <c r="GK58" s="378"/>
      <c r="GL58" s="378"/>
      <c r="GM58" s="378"/>
      <c r="GN58" s="378"/>
      <c r="GO58" s="378"/>
      <c r="GP58" s="378"/>
      <c r="GQ58" s="378"/>
      <c r="GR58" s="378"/>
      <c r="GS58" s="378"/>
      <c r="GT58" s="378"/>
      <c r="GU58" s="378"/>
      <c r="GV58" s="378"/>
      <c r="GW58" s="378"/>
      <c r="GX58" s="378"/>
      <c r="GY58" s="378"/>
      <c r="GZ58" s="378"/>
      <c r="HA58" s="378"/>
      <c r="HB58" s="378"/>
      <c r="HC58" s="378"/>
      <c r="HD58" s="378"/>
      <c r="HE58" s="378"/>
      <c r="HF58" s="378"/>
      <c r="HG58" s="378"/>
      <c r="HH58" s="378"/>
      <c r="HI58" s="378"/>
      <c r="HJ58" s="378"/>
      <c r="HK58" s="378"/>
      <c r="HL58" s="378"/>
      <c r="HM58" s="378"/>
      <c r="HN58" s="378"/>
      <c r="HO58" s="378"/>
      <c r="HP58" s="378"/>
      <c r="HQ58" s="378"/>
      <c r="HR58" s="378"/>
      <c r="HS58" s="378"/>
      <c r="HT58" s="378"/>
      <c r="HU58" s="378"/>
      <c r="HV58" s="378"/>
      <c r="HW58" s="378"/>
      <c r="HX58" s="378"/>
      <c r="HY58" s="378"/>
      <c r="HZ58" s="378"/>
      <c r="IA58" s="378"/>
      <c r="IB58" s="378"/>
      <c r="IC58" s="378"/>
      <c r="ID58" s="378"/>
      <c r="IE58" s="378"/>
      <c r="IF58" s="378"/>
      <c r="IG58" s="378"/>
      <c r="IH58" s="378"/>
      <c r="II58" s="378"/>
      <c r="IJ58" s="378"/>
      <c r="IK58" s="378"/>
      <c r="IL58" s="378"/>
      <c r="IM58" s="378"/>
      <c r="IN58" s="378"/>
      <c r="IO58" s="378"/>
      <c r="IP58" s="378"/>
      <c r="IQ58" s="378"/>
      <c r="IR58" s="378"/>
      <c r="IS58" s="378"/>
      <c r="IT58" s="378"/>
      <c r="IU58" s="378"/>
      <c r="IV58" s="378"/>
      <c r="IW58" s="378"/>
      <c r="IX58" s="378"/>
    </row>
    <row r="59" spans="1:258">
      <c r="L59" s="378"/>
      <c r="M59" s="378"/>
      <c r="N59" s="378"/>
      <c r="O59" s="378"/>
      <c r="P59" s="378"/>
      <c r="Q59" s="378"/>
      <c r="R59" s="378"/>
      <c r="S59" s="378"/>
      <c r="T59" s="378"/>
      <c r="U59" s="378"/>
      <c r="V59" s="378"/>
      <c r="W59" s="378"/>
      <c r="X59" s="378"/>
      <c r="Y59" s="378"/>
      <c r="Z59" s="378"/>
      <c r="AA59" s="378"/>
      <c r="AB59" s="378"/>
      <c r="AC59" s="378"/>
      <c r="AD59" s="378"/>
      <c r="AE59" s="378"/>
      <c r="AF59" s="378"/>
      <c r="AG59" s="378"/>
      <c r="AH59" s="378"/>
      <c r="AI59" s="378"/>
      <c r="AJ59" s="378"/>
      <c r="AK59" s="378"/>
      <c r="AL59" s="378"/>
      <c r="AM59" s="378"/>
      <c r="AN59" s="378"/>
      <c r="AO59" s="378"/>
      <c r="AP59" s="378"/>
      <c r="AQ59" s="378"/>
      <c r="AR59" s="378"/>
      <c r="AS59" s="378"/>
      <c r="AT59" s="378"/>
      <c r="AU59" s="378"/>
      <c r="AV59" s="378"/>
      <c r="AW59" s="378"/>
      <c r="AX59" s="378"/>
      <c r="AY59" s="378"/>
      <c r="AZ59" s="378"/>
      <c r="BA59" s="378"/>
      <c r="BB59" s="378"/>
      <c r="BC59" s="378"/>
      <c r="BD59" s="378"/>
      <c r="BE59" s="378"/>
      <c r="BF59" s="378"/>
      <c r="BG59" s="378"/>
      <c r="BH59" s="378"/>
      <c r="BI59" s="378"/>
      <c r="BJ59" s="378"/>
      <c r="BK59" s="378"/>
      <c r="BL59" s="378"/>
      <c r="BM59" s="378"/>
      <c r="BN59" s="378"/>
      <c r="BO59" s="378"/>
      <c r="BP59" s="378"/>
      <c r="BQ59" s="378"/>
      <c r="BR59" s="378"/>
      <c r="BS59" s="378"/>
      <c r="BT59" s="378"/>
      <c r="BU59" s="378"/>
      <c r="BV59" s="378"/>
      <c r="BW59" s="378"/>
      <c r="BX59" s="378"/>
      <c r="BY59" s="378"/>
      <c r="BZ59" s="378"/>
      <c r="CA59" s="378"/>
      <c r="CB59" s="378"/>
      <c r="CC59" s="378"/>
      <c r="CD59" s="378"/>
      <c r="CE59" s="378"/>
      <c r="CF59" s="378"/>
      <c r="CG59" s="378"/>
      <c r="CH59" s="378"/>
      <c r="CI59" s="378"/>
      <c r="CJ59" s="378"/>
      <c r="CK59" s="378"/>
      <c r="CL59" s="378"/>
      <c r="CM59" s="378"/>
      <c r="CN59" s="378"/>
      <c r="CO59" s="378"/>
      <c r="CP59" s="378"/>
      <c r="CQ59" s="378"/>
      <c r="CR59" s="378"/>
      <c r="CS59" s="378"/>
      <c r="CT59" s="378"/>
      <c r="CU59" s="378"/>
      <c r="CV59" s="378"/>
      <c r="CW59" s="378"/>
      <c r="CX59" s="378"/>
      <c r="CY59" s="378"/>
      <c r="CZ59" s="378"/>
      <c r="DA59" s="378"/>
      <c r="DB59" s="378"/>
      <c r="DC59" s="378"/>
      <c r="DD59" s="378"/>
      <c r="DE59" s="378"/>
      <c r="DF59" s="378"/>
      <c r="DG59" s="378"/>
      <c r="DH59" s="378"/>
      <c r="DI59" s="378"/>
      <c r="DJ59" s="378"/>
      <c r="DK59" s="378"/>
      <c r="DL59" s="378"/>
      <c r="DM59" s="378"/>
      <c r="DN59" s="378"/>
      <c r="DO59" s="378"/>
      <c r="DP59" s="378"/>
      <c r="DQ59" s="378"/>
      <c r="DR59" s="378"/>
      <c r="DS59" s="378"/>
      <c r="DT59" s="378"/>
      <c r="DU59" s="378"/>
      <c r="DV59" s="378"/>
      <c r="DW59" s="378"/>
      <c r="DX59" s="378"/>
      <c r="DY59" s="378"/>
      <c r="DZ59" s="378"/>
      <c r="EA59" s="378"/>
      <c r="EB59" s="378"/>
      <c r="EC59" s="378"/>
      <c r="ED59" s="378"/>
      <c r="EE59" s="378"/>
      <c r="EF59" s="378"/>
      <c r="EG59" s="378"/>
      <c r="EH59" s="378"/>
      <c r="EI59" s="378"/>
      <c r="EJ59" s="378"/>
      <c r="EK59" s="378"/>
      <c r="EL59" s="378"/>
      <c r="EM59" s="378"/>
      <c r="EN59" s="378"/>
      <c r="EO59" s="378"/>
      <c r="EP59" s="378"/>
      <c r="EQ59" s="378"/>
      <c r="ER59" s="378"/>
      <c r="ES59" s="378"/>
      <c r="ET59" s="378"/>
      <c r="EU59" s="378"/>
      <c r="EV59" s="378"/>
      <c r="EW59" s="378"/>
      <c r="EX59" s="378"/>
      <c r="EY59" s="378"/>
      <c r="EZ59" s="378"/>
      <c r="FA59" s="378"/>
      <c r="FB59" s="378"/>
      <c r="FC59" s="378"/>
      <c r="FD59" s="378"/>
      <c r="FE59" s="378"/>
      <c r="FF59" s="378"/>
      <c r="FG59" s="378"/>
      <c r="FH59" s="378"/>
      <c r="FI59" s="378"/>
      <c r="FJ59" s="378"/>
      <c r="FK59" s="378"/>
      <c r="FL59" s="378"/>
      <c r="FM59" s="378"/>
      <c r="FN59" s="378"/>
      <c r="FO59" s="378"/>
      <c r="FP59" s="378"/>
      <c r="FQ59" s="378"/>
      <c r="FR59" s="378"/>
      <c r="FS59" s="378"/>
      <c r="FT59" s="378"/>
      <c r="FU59" s="378"/>
      <c r="FV59" s="378"/>
      <c r="FW59" s="378"/>
      <c r="FX59" s="378"/>
      <c r="FY59" s="378"/>
      <c r="FZ59" s="378"/>
      <c r="GA59" s="378"/>
      <c r="GB59" s="378"/>
      <c r="GC59" s="378"/>
      <c r="GD59" s="378"/>
      <c r="GE59" s="378"/>
      <c r="GF59" s="378"/>
      <c r="GG59" s="378"/>
      <c r="GH59" s="378"/>
      <c r="GI59" s="378"/>
      <c r="GJ59" s="378"/>
      <c r="GK59" s="378"/>
      <c r="GL59" s="378"/>
      <c r="GM59" s="378"/>
      <c r="GN59" s="378"/>
      <c r="GO59" s="378"/>
      <c r="GP59" s="378"/>
      <c r="GQ59" s="378"/>
      <c r="GR59" s="378"/>
      <c r="GS59" s="378"/>
      <c r="GT59" s="378"/>
      <c r="GU59" s="378"/>
      <c r="GV59" s="378"/>
      <c r="GW59" s="378"/>
      <c r="GX59" s="378"/>
      <c r="GY59" s="378"/>
      <c r="GZ59" s="378"/>
      <c r="HA59" s="378"/>
      <c r="HB59" s="378"/>
      <c r="HC59" s="378"/>
      <c r="HD59" s="378"/>
      <c r="HE59" s="378"/>
      <c r="HF59" s="378"/>
      <c r="HG59" s="378"/>
      <c r="HH59" s="378"/>
      <c r="HI59" s="378"/>
      <c r="HJ59" s="378"/>
      <c r="HK59" s="378"/>
      <c r="HL59" s="378"/>
      <c r="HM59" s="378"/>
      <c r="HN59" s="378"/>
      <c r="HO59" s="378"/>
      <c r="HP59" s="378"/>
      <c r="HQ59" s="378"/>
      <c r="HR59" s="378"/>
      <c r="HS59" s="378"/>
      <c r="HT59" s="378"/>
      <c r="HU59" s="378"/>
      <c r="HV59" s="378"/>
      <c r="HW59" s="378"/>
      <c r="HX59" s="378"/>
      <c r="HY59" s="378"/>
      <c r="HZ59" s="378"/>
      <c r="IA59" s="378"/>
      <c r="IB59" s="378"/>
      <c r="IC59" s="378"/>
      <c r="ID59" s="378"/>
      <c r="IE59" s="378"/>
      <c r="IF59" s="378"/>
      <c r="IG59" s="378"/>
      <c r="IH59" s="378"/>
      <c r="II59" s="378"/>
      <c r="IJ59" s="378"/>
      <c r="IK59" s="378"/>
      <c r="IL59" s="378"/>
      <c r="IM59" s="378"/>
      <c r="IN59" s="378"/>
      <c r="IO59" s="378"/>
      <c r="IP59" s="378"/>
      <c r="IQ59" s="378"/>
      <c r="IR59" s="378"/>
      <c r="IS59" s="378"/>
      <c r="IT59" s="378"/>
      <c r="IU59" s="378"/>
      <c r="IV59" s="378"/>
      <c r="IW59" s="378"/>
      <c r="IX59" s="378"/>
    </row>
    <row r="60" spans="1:258">
      <c r="L60" s="378"/>
      <c r="M60" s="378"/>
      <c r="N60" s="378"/>
      <c r="O60" s="378"/>
      <c r="P60" s="378"/>
      <c r="Q60" s="378"/>
      <c r="R60" s="378"/>
      <c r="S60" s="378"/>
      <c r="T60" s="378"/>
      <c r="U60" s="378"/>
      <c r="V60" s="378"/>
      <c r="W60" s="378"/>
      <c r="X60" s="378"/>
      <c r="Y60" s="378"/>
      <c r="Z60" s="378"/>
      <c r="AA60" s="378"/>
      <c r="AB60" s="378"/>
      <c r="AC60" s="378"/>
      <c r="AD60" s="378"/>
      <c r="AE60" s="378"/>
      <c r="AF60" s="378"/>
      <c r="AG60" s="378"/>
      <c r="AH60" s="378"/>
      <c r="AI60" s="378"/>
      <c r="AJ60" s="378"/>
      <c r="AK60" s="378"/>
      <c r="AL60" s="378"/>
      <c r="AM60" s="378"/>
      <c r="AN60" s="378"/>
      <c r="AO60" s="378"/>
      <c r="AP60" s="378"/>
      <c r="AQ60" s="378"/>
      <c r="AR60" s="378"/>
      <c r="AS60" s="378"/>
      <c r="AT60" s="378"/>
      <c r="AU60" s="378"/>
      <c r="AV60" s="378"/>
      <c r="AW60" s="378"/>
      <c r="AX60" s="378"/>
      <c r="AY60" s="378"/>
      <c r="AZ60" s="378"/>
      <c r="BA60" s="378"/>
      <c r="BB60" s="378"/>
      <c r="BC60" s="378"/>
      <c r="BD60" s="378"/>
      <c r="BE60" s="378"/>
      <c r="BF60" s="378"/>
      <c r="BG60" s="378"/>
      <c r="BH60" s="378"/>
      <c r="BI60" s="378"/>
      <c r="BJ60" s="378"/>
      <c r="BK60" s="378"/>
      <c r="BL60" s="378"/>
      <c r="BM60" s="378"/>
      <c r="BN60" s="378"/>
      <c r="BO60" s="378"/>
      <c r="BP60" s="378"/>
      <c r="BQ60" s="378"/>
      <c r="BR60" s="378"/>
      <c r="BS60" s="378"/>
      <c r="BT60" s="378"/>
      <c r="BU60" s="378"/>
      <c r="BV60" s="378"/>
      <c r="BW60" s="378"/>
      <c r="BX60" s="378"/>
      <c r="BY60" s="378"/>
      <c r="BZ60" s="378"/>
      <c r="CA60" s="378"/>
      <c r="CB60" s="378"/>
      <c r="CC60" s="378"/>
      <c r="CD60" s="378"/>
      <c r="CE60" s="378"/>
      <c r="CF60" s="378"/>
      <c r="CG60" s="378"/>
      <c r="CH60" s="378"/>
      <c r="CI60" s="378"/>
      <c r="CJ60" s="378"/>
      <c r="CK60" s="378"/>
      <c r="CL60" s="378"/>
      <c r="CM60" s="378"/>
      <c r="CN60" s="378"/>
      <c r="CO60" s="378"/>
      <c r="CP60" s="378"/>
      <c r="CQ60" s="378"/>
      <c r="CR60" s="378"/>
      <c r="CS60" s="378"/>
      <c r="CT60" s="378"/>
      <c r="CU60" s="378"/>
      <c r="CV60" s="378"/>
      <c r="CW60" s="378"/>
      <c r="CX60" s="378"/>
      <c r="CY60" s="378"/>
      <c r="CZ60" s="378"/>
      <c r="DA60" s="378"/>
      <c r="DB60" s="378"/>
      <c r="DC60" s="378"/>
      <c r="DD60" s="378"/>
      <c r="DE60" s="378"/>
      <c r="DF60" s="378"/>
      <c r="DG60" s="378"/>
      <c r="DH60" s="378"/>
      <c r="DI60" s="378"/>
      <c r="DJ60" s="378"/>
      <c r="DK60" s="378"/>
      <c r="DL60" s="378"/>
      <c r="DM60" s="378"/>
      <c r="DN60" s="378"/>
      <c r="DO60" s="378"/>
      <c r="DP60" s="378"/>
      <c r="DQ60" s="378"/>
      <c r="DR60" s="378"/>
      <c r="DS60" s="378"/>
      <c r="DT60" s="378"/>
      <c r="DU60" s="378"/>
      <c r="DV60" s="378"/>
      <c r="DW60" s="378"/>
      <c r="DX60" s="378"/>
      <c r="DY60" s="378"/>
      <c r="DZ60" s="378"/>
      <c r="EA60" s="378"/>
      <c r="EB60" s="378"/>
      <c r="EC60" s="378"/>
      <c r="ED60" s="378"/>
      <c r="EE60" s="378"/>
      <c r="EF60" s="378"/>
      <c r="EG60" s="378"/>
      <c r="EH60" s="378"/>
      <c r="EI60" s="378"/>
      <c r="EJ60" s="378"/>
      <c r="EK60" s="378"/>
      <c r="EL60" s="378"/>
      <c r="EM60" s="378"/>
      <c r="EN60" s="378"/>
      <c r="EO60" s="378"/>
      <c r="EP60" s="378"/>
      <c r="EQ60" s="378"/>
      <c r="ER60" s="378"/>
      <c r="ES60" s="378"/>
      <c r="ET60" s="378"/>
      <c r="EU60" s="378"/>
      <c r="EV60" s="378"/>
      <c r="EW60" s="378"/>
      <c r="EX60" s="378"/>
      <c r="EY60" s="378"/>
      <c r="EZ60" s="378"/>
      <c r="FA60" s="378"/>
      <c r="FB60" s="378"/>
      <c r="FC60" s="378"/>
      <c r="FD60" s="378"/>
      <c r="FE60" s="378"/>
      <c r="FF60" s="378"/>
      <c r="FG60" s="378"/>
      <c r="FH60" s="378"/>
      <c r="FI60" s="378"/>
      <c r="FJ60" s="378"/>
      <c r="FK60" s="378"/>
      <c r="FL60" s="378"/>
      <c r="FM60" s="378"/>
      <c r="FN60" s="378"/>
      <c r="FO60" s="378"/>
      <c r="FP60" s="378"/>
      <c r="FQ60" s="378"/>
      <c r="FR60" s="378"/>
      <c r="FS60" s="378"/>
      <c r="FT60" s="378"/>
      <c r="FU60" s="378"/>
      <c r="FV60" s="378"/>
      <c r="FW60" s="378"/>
      <c r="FX60" s="378"/>
      <c r="FY60" s="378"/>
      <c r="FZ60" s="378"/>
      <c r="GA60" s="378"/>
      <c r="GB60" s="378"/>
      <c r="GC60" s="378"/>
      <c r="GD60" s="378"/>
      <c r="GE60" s="378"/>
      <c r="GF60" s="378"/>
      <c r="GG60" s="378"/>
      <c r="GH60" s="378"/>
      <c r="GI60" s="378"/>
      <c r="GJ60" s="378"/>
      <c r="GK60" s="378"/>
      <c r="GL60" s="378"/>
      <c r="GM60" s="378"/>
      <c r="GN60" s="378"/>
      <c r="GO60" s="378"/>
      <c r="GP60" s="378"/>
      <c r="GQ60" s="378"/>
      <c r="GR60" s="378"/>
      <c r="GS60" s="378"/>
      <c r="GT60" s="378"/>
      <c r="GU60" s="378"/>
      <c r="GV60" s="378"/>
      <c r="GW60" s="378"/>
      <c r="GX60" s="378"/>
      <c r="GY60" s="378"/>
      <c r="GZ60" s="378"/>
      <c r="HA60" s="378"/>
      <c r="HB60" s="378"/>
      <c r="HC60" s="378"/>
      <c r="HD60" s="378"/>
      <c r="HE60" s="378"/>
      <c r="HF60" s="378"/>
      <c r="HG60" s="378"/>
      <c r="HH60" s="378"/>
      <c r="HI60" s="378"/>
      <c r="HJ60" s="378"/>
      <c r="HK60" s="378"/>
      <c r="HL60" s="378"/>
      <c r="HM60" s="378"/>
      <c r="HN60" s="378"/>
      <c r="HO60" s="378"/>
      <c r="HP60" s="378"/>
      <c r="HQ60" s="378"/>
      <c r="HR60" s="378"/>
      <c r="HS60" s="378"/>
      <c r="HT60" s="378"/>
      <c r="HU60" s="378"/>
      <c r="HV60" s="378"/>
      <c r="HW60" s="378"/>
      <c r="HX60" s="378"/>
      <c r="HY60" s="378"/>
      <c r="HZ60" s="378"/>
      <c r="IA60" s="378"/>
      <c r="IB60" s="378"/>
      <c r="IC60" s="378"/>
      <c r="ID60" s="378"/>
      <c r="IE60" s="378"/>
      <c r="IF60" s="378"/>
      <c r="IG60" s="378"/>
      <c r="IH60" s="378"/>
      <c r="II60" s="378"/>
      <c r="IJ60" s="378"/>
      <c r="IK60" s="378"/>
      <c r="IL60" s="378"/>
      <c r="IM60" s="378"/>
      <c r="IN60" s="378"/>
      <c r="IO60" s="378"/>
      <c r="IP60" s="378"/>
      <c r="IQ60" s="378"/>
      <c r="IR60" s="378"/>
      <c r="IS60" s="378"/>
      <c r="IT60" s="378"/>
      <c r="IU60" s="378"/>
      <c r="IV60" s="378"/>
      <c r="IW60" s="378"/>
      <c r="IX60" s="378"/>
    </row>
    <row r="61" spans="1:258">
      <c r="L61" s="378"/>
      <c r="M61" s="378"/>
      <c r="N61" s="378"/>
      <c r="O61" s="378"/>
      <c r="P61" s="378"/>
      <c r="Q61" s="378"/>
      <c r="R61" s="378"/>
      <c r="S61" s="378"/>
      <c r="T61" s="378"/>
      <c r="U61" s="378"/>
      <c r="V61" s="378"/>
      <c r="W61" s="378"/>
      <c r="X61" s="378"/>
      <c r="Y61" s="378"/>
      <c r="Z61" s="378"/>
      <c r="AA61" s="378"/>
      <c r="AB61" s="378"/>
      <c r="AC61" s="378"/>
      <c r="AD61" s="378"/>
      <c r="AE61" s="378"/>
      <c r="AF61" s="378"/>
      <c r="AG61" s="378"/>
      <c r="AH61" s="378"/>
      <c r="AI61" s="378"/>
      <c r="AJ61" s="378"/>
      <c r="AK61" s="378"/>
      <c r="AL61" s="378"/>
      <c r="AM61" s="378"/>
      <c r="AN61" s="378"/>
      <c r="AO61" s="378"/>
      <c r="AP61" s="378"/>
      <c r="AQ61" s="378"/>
      <c r="AR61" s="378"/>
      <c r="AS61" s="378"/>
      <c r="AT61" s="378"/>
      <c r="AU61" s="378"/>
      <c r="AV61" s="378"/>
      <c r="AW61" s="378"/>
      <c r="AX61" s="378"/>
      <c r="AY61" s="378"/>
      <c r="AZ61" s="378"/>
      <c r="BA61" s="378"/>
      <c r="BB61" s="378"/>
      <c r="BC61" s="378"/>
      <c r="BD61" s="378"/>
      <c r="BE61" s="378"/>
      <c r="BF61" s="378"/>
      <c r="BG61" s="378"/>
      <c r="BH61" s="378"/>
      <c r="BI61" s="378"/>
      <c r="BJ61" s="378"/>
      <c r="BK61" s="378"/>
      <c r="BL61" s="378"/>
      <c r="BM61" s="378"/>
      <c r="BN61" s="378"/>
      <c r="BO61" s="378"/>
      <c r="BP61" s="378"/>
      <c r="BQ61" s="378"/>
      <c r="BR61" s="378"/>
      <c r="BS61" s="378"/>
      <c r="BT61" s="378"/>
      <c r="BU61" s="378"/>
      <c r="BV61" s="378"/>
      <c r="BW61" s="378"/>
      <c r="BX61" s="378"/>
      <c r="BY61" s="378"/>
      <c r="BZ61" s="378"/>
      <c r="CA61" s="378"/>
      <c r="CB61" s="378"/>
      <c r="CC61" s="378"/>
      <c r="CD61" s="378"/>
      <c r="CE61" s="378"/>
      <c r="CF61" s="378"/>
      <c r="CG61" s="378"/>
      <c r="CH61" s="378"/>
      <c r="CI61" s="378"/>
      <c r="CJ61" s="378"/>
      <c r="CK61" s="378"/>
      <c r="CL61" s="378"/>
      <c r="CM61" s="378"/>
      <c r="CN61" s="378"/>
      <c r="CO61" s="378"/>
      <c r="CP61" s="378"/>
      <c r="CQ61" s="378"/>
      <c r="CR61" s="378"/>
      <c r="CS61" s="378"/>
      <c r="CT61" s="378"/>
      <c r="CU61" s="378"/>
      <c r="CV61" s="378"/>
      <c r="CW61" s="378"/>
      <c r="CX61" s="378"/>
      <c r="CY61" s="378"/>
      <c r="CZ61" s="378"/>
      <c r="DA61" s="378"/>
      <c r="DB61" s="378"/>
      <c r="DC61" s="378"/>
      <c r="DD61" s="378"/>
      <c r="DE61" s="378"/>
      <c r="DF61" s="378"/>
      <c r="DG61" s="378"/>
      <c r="DH61" s="378"/>
      <c r="DI61" s="378"/>
      <c r="DJ61" s="378"/>
      <c r="DK61" s="378"/>
      <c r="DL61" s="378"/>
      <c r="DM61" s="378"/>
      <c r="DN61" s="378"/>
      <c r="DO61" s="378"/>
      <c r="DP61" s="378"/>
      <c r="DQ61" s="378"/>
      <c r="DR61" s="378"/>
      <c r="DS61" s="378"/>
      <c r="DT61" s="378"/>
      <c r="DU61" s="378"/>
      <c r="DV61" s="378"/>
      <c r="DW61" s="378"/>
      <c r="DX61" s="378"/>
      <c r="DY61" s="378"/>
      <c r="DZ61" s="378"/>
      <c r="EA61" s="378"/>
      <c r="EB61" s="378"/>
      <c r="EC61" s="378"/>
      <c r="ED61" s="378"/>
      <c r="EE61" s="378"/>
      <c r="EF61" s="378"/>
      <c r="EG61" s="378"/>
      <c r="EH61" s="378"/>
      <c r="EI61" s="378"/>
      <c r="EJ61" s="378"/>
      <c r="EK61" s="378"/>
      <c r="EL61" s="378"/>
      <c r="EM61" s="378"/>
      <c r="EN61" s="378"/>
      <c r="EO61" s="378"/>
      <c r="EP61" s="378"/>
      <c r="EQ61" s="378"/>
      <c r="ER61" s="378"/>
      <c r="ES61" s="378"/>
      <c r="ET61" s="378"/>
      <c r="EU61" s="378"/>
      <c r="EV61" s="378"/>
      <c r="EW61" s="378"/>
      <c r="EX61" s="378"/>
      <c r="EY61" s="378"/>
      <c r="EZ61" s="378"/>
      <c r="FA61" s="378"/>
      <c r="FB61" s="378"/>
      <c r="FC61" s="378"/>
      <c r="FD61" s="378"/>
      <c r="FE61" s="378"/>
      <c r="FF61" s="378"/>
      <c r="FG61" s="378"/>
      <c r="FH61" s="378"/>
      <c r="FI61" s="378"/>
      <c r="FJ61" s="378"/>
      <c r="FK61" s="378"/>
      <c r="FL61" s="378"/>
      <c r="FM61" s="378"/>
      <c r="FN61" s="378"/>
      <c r="FO61" s="378"/>
      <c r="FP61" s="378"/>
      <c r="FQ61" s="378"/>
      <c r="FR61" s="378"/>
      <c r="FS61" s="378"/>
      <c r="FT61" s="378"/>
      <c r="FU61" s="378"/>
      <c r="FV61" s="378"/>
      <c r="FW61" s="378"/>
      <c r="FX61" s="378"/>
      <c r="FY61" s="378"/>
      <c r="FZ61" s="378"/>
      <c r="GA61" s="378"/>
      <c r="GB61" s="378"/>
      <c r="GC61" s="378"/>
      <c r="GD61" s="378"/>
      <c r="GE61" s="378"/>
      <c r="GF61" s="378"/>
      <c r="GG61" s="378"/>
      <c r="GH61" s="378"/>
      <c r="GI61" s="378"/>
      <c r="GJ61" s="378"/>
      <c r="GK61" s="378"/>
      <c r="GL61" s="378"/>
      <c r="GM61" s="378"/>
      <c r="GN61" s="378"/>
      <c r="GO61" s="378"/>
      <c r="GP61" s="378"/>
      <c r="GQ61" s="378"/>
      <c r="GR61" s="378"/>
      <c r="GS61" s="378"/>
      <c r="GT61" s="378"/>
      <c r="GU61" s="378"/>
      <c r="GV61" s="378"/>
      <c r="GW61" s="378"/>
      <c r="GX61" s="378"/>
      <c r="GY61" s="378"/>
      <c r="GZ61" s="378"/>
      <c r="HA61" s="378"/>
      <c r="HB61" s="378"/>
      <c r="HC61" s="378"/>
      <c r="HD61" s="378"/>
      <c r="HE61" s="378"/>
      <c r="HF61" s="378"/>
      <c r="HG61" s="378"/>
      <c r="HH61" s="378"/>
      <c r="HI61" s="378"/>
      <c r="HJ61" s="378"/>
      <c r="HK61" s="378"/>
      <c r="HL61" s="378"/>
      <c r="HM61" s="378"/>
      <c r="HN61" s="378"/>
      <c r="HO61" s="378"/>
      <c r="HP61" s="378"/>
      <c r="HQ61" s="378"/>
      <c r="HR61" s="378"/>
      <c r="HS61" s="378"/>
      <c r="HT61" s="378"/>
      <c r="HU61" s="378"/>
      <c r="HV61" s="378"/>
      <c r="HW61" s="378"/>
      <c r="HX61" s="378"/>
      <c r="HY61" s="378"/>
      <c r="HZ61" s="378"/>
      <c r="IA61" s="378"/>
      <c r="IB61" s="378"/>
      <c r="IC61" s="378"/>
      <c r="ID61" s="378"/>
      <c r="IE61" s="378"/>
      <c r="IF61" s="378"/>
      <c r="IG61" s="378"/>
      <c r="IH61" s="378"/>
      <c r="II61" s="378"/>
      <c r="IJ61" s="378"/>
      <c r="IK61" s="378"/>
      <c r="IL61" s="378"/>
      <c r="IM61" s="378"/>
      <c r="IN61" s="378"/>
      <c r="IO61" s="378"/>
      <c r="IP61" s="378"/>
      <c r="IQ61" s="378"/>
      <c r="IR61" s="378"/>
      <c r="IS61" s="378"/>
      <c r="IT61" s="378"/>
      <c r="IU61" s="378"/>
      <c r="IV61" s="378"/>
      <c r="IW61" s="378"/>
      <c r="IX61" s="378"/>
    </row>
    <row r="62" spans="1:258">
      <c r="L62" s="378"/>
      <c r="M62" s="378"/>
      <c r="N62" s="378"/>
      <c r="O62" s="378"/>
      <c r="P62" s="378"/>
      <c r="Q62" s="378"/>
      <c r="R62" s="378"/>
      <c r="S62" s="378"/>
      <c r="T62" s="378"/>
      <c r="U62" s="378"/>
      <c r="V62" s="378"/>
      <c r="W62" s="378"/>
      <c r="X62" s="378"/>
      <c r="Y62" s="378"/>
      <c r="Z62" s="378"/>
      <c r="AA62" s="378"/>
      <c r="AB62" s="378"/>
      <c r="AC62" s="378"/>
      <c r="AD62" s="378"/>
      <c r="AE62" s="378"/>
      <c r="AF62" s="378"/>
      <c r="AG62" s="378"/>
      <c r="AH62" s="378"/>
      <c r="AI62" s="378"/>
      <c r="AJ62" s="378"/>
      <c r="AK62" s="378"/>
      <c r="AL62" s="378"/>
      <c r="AM62" s="378"/>
      <c r="AN62" s="378"/>
      <c r="AO62" s="378"/>
      <c r="AP62" s="378"/>
      <c r="AQ62" s="378"/>
      <c r="AR62" s="378"/>
      <c r="AS62" s="378"/>
      <c r="AT62" s="378"/>
      <c r="AU62" s="378"/>
      <c r="AV62" s="378"/>
      <c r="AW62" s="378"/>
      <c r="AX62" s="378"/>
      <c r="AY62" s="378"/>
      <c r="AZ62" s="378"/>
      <c r="BA62" s="378"/>
      <c r="BB62" s="378"/>
      <c r="BC62" s="378"/>
      <c r="BD62" s="378"/>
      <c r="BE62" s="378"/>
      <c r="BF62" s="378"/>
      <c r="BG62" s="378"/>
      <c r="BH62" s="378"/>
      <c r="BI62" s="378"/>
      <c r="BJ62" s="378"/>
      <c r="BK62" s="378"/>
      <c r="BL62" s="378"/>
      <c r="BM62" s="378"/>
      <c r="BN62" s="378"/>
      <c r="BO62" s="378"/>
      <c r="BP62" s="378"/>
      <c r="BQ62" s="378"/>
      <c r="BR62" s="378"/>
      <c r="BS62" s="378"/>
      <c r="BT62" s="378"/>
      <c r="BU62" s="378"/>
      <c r="BV62" s="378"/>
      <c r="BW62" s="378"/>
      <c r="BX62" s="378"/>
      <c r="BY62" s="378"/>
      <c r="BZ62" s="378"/>
      <c r="CA62" s="378"/>
      <c r="CB62" s="378"/>
      <c r="CC62" s="378"/>
      <c r="CD62" s="378"/>
      <c r="CE62" s="378"/>
      <c r="CF62" s="378"/>
      <c r="CG62" s="378"/>
      <c r="CH62" s="378"/>
      <c r="CI62" s="378"/>
      <c r="CJ62" s="378"/>
      <c r="CK62" s="378"/>
      <c r="CL62" s="378"/>
      <c r="CM62" s="378"/>
      <c r="CN62" s="378"/>
      <c r="CO62" s="378"/>
      <c r="CP62" s="378"/>
      <c r="CQ62" s="378"/>
      <c r="CR62" s="378"/>
      <c r="CS62" s="378"/>
      <c r="CT62" s="378"/>
      <c r="CU62" s="378"/>
      <c r="CV62" s="378"/>
      <c r="CW62" s="378"/>
      <c r="CX62" s="378"/>
      <c r="CY62" s="378"/>
      <c r="CZ62" s="378"/>
      <c r="DA62" s="378"/>
      <c r="DB62" s="378"/>
      <c r="DC62" s="378"/>
      <c r="DD62" s="378"/>
      <c r="DE62" s="378"/>
      <c r="DF62" s="378"/>
      <c r="DG62" s="378"/>
      <c r="DH62" s="378"/>
      <c r="DI62" s="378"/>
      <c r="DJ62" s="378"/>
      <c r="DK62" s="378"/>
      <c r="DL62" s="378"/>
      <c r="DM62" s="378"/>
      <c r="DN62" s="378"/>
      <c r="DO62" s="378"/>
      <c r="DP62" s="378"/>
      <c r="DQ62" s="378"/>
      <c r="DR62" s="378"/>
      <c r="DS62" s="378"/>
      <c r="DT62" s="378"/>
      <c r="DU62" s="378"/>
      <c r="DV62" s="378"/>
      <c r="DW62" s="378"/>
      <c r="DX62" s="378"/>
      <c r="DY62" s="378"/>
      <c r="DZ62" s="378"/>
      <c r="EA62" s="378"/>
      <c r="EB62" s="378"/>
      <c r="EC62" s="378"/>
      <c r="ED62" s="378"/>
      <c r="EE62" s="378"/>
      <c r="EF62" s="378"/>
      <c r="EG62" s="378"/>
      <c r="EH62" s="378"/>
      <c r="EI62" s="378"/>
      <c r="EJ62" s="378"/>
      <c r="EK62" s="378"/>
      <c r="EL62" s="378"/>
      <c r="EM62" s="378"/>
      <c r="EN62" s="378"/>
      <c r="EO62" s="378"/>
      <c r="EP62" s="378"/>
      <c r="EQ62" s="378"/>
      <c r="ER62" s="378"/>
      <c r="ES62" s="378"/>
      <c r="ET62" s="378"/>
      <c r="EU62" s="378"/>
      <c r="EV62" s="378"/>
      <c r="EW62" s="378"/>
      <c r="EX62" s="378"/>
      <c r="EY62" s="378"/>
      <c r="EZ62" s="378"/>
      <c r="FA62" s="378"/>
      <c r="FB62" s="378"/>
      <c r="FC62" s="378"/>
      <c r="FD62" s="378"/>
      <c r="FE62" s="378"/>
      <c r="FF62" s="378"/>
      <c r="FG62" s="378"/>
      <c r="FH62" s="378"/>
      <c r="FI62" s="378"/>
      <c r="FJ62" s="378"/>
      <c r="FK62" s="378"/>
      <c r="FL62" s="378"/>
      <c r="FM62" s="378"/>
      <c r="FN62" s="378"/>
      <c r="FO62" s="378"/>
      <c r="FP62" s="378"/>
      <c r="FQ62" s="378"/>
      <c r="FR62" s="378"/>
      <c r="FS62" s="378"/>
      <c r="FT62" s="378"/>
      <c r="FU62" s="378"/>
      <c r="FV62" s="378"/>
      <c r="FW62" s="378"/>
      <c r="FX62" s="378"/>
      <c r="FY62" s="378"/>
      <c r="FZ62" s="378"/>
      <c r="GA62" s="378"/>
      <c r="GB62" s="378"/>
      <c r="GC62" s="378"/>
      <c r="GD62" s="378"/>
      <c r="GE62" s="378"/>
      <c r="GF62" s="378"/>
      <c r="GG62" s="378"/>
      <c r="GH62" s="378"/>
      <c r="GI62" s="378"/>
      <c r="GJ62" s="378"/>
      <c r="GK62" s="378"/>
      <c r="GL62" s="378"/>
      <c r="GM62" s="378"/>
      <c r="GN62" s="378"/>
      <c r="GO62" s="378"/>
      <c r="GP62" s="378"/>
      <c r="GQ62" s="378"/>
      <c r="GR62" s="378"/>
      <c r="GS62" s="378"/>
      <c r="GT62" s="378"/>
      <c r="GU62" s="378"/>
      <c r="GV62" s="378"/>
      <c r="GW62" s="378"/>
      <c r="GX62" s="378"/>
      <c r="GY62" s="378"/>
      <c r="GZ62" s="378"/>
      <c r="HA62" s="378"/>
      <c r="HB62" s="378"/>
      <c r="HC62" s="378"/>
      <c r="HD62" s="378"/>
      <c r="HE62" s="378"/>
      <c r="HF62" s="378"/>
      <c r="HG62" s="378"/>
      <c r="HH62" s="378"/>
      <c r="HI62" s="378"/>
      <c r="HJ62" s="378"/>
      <c r="HK62" s="378"/>
      <c r="HL62" s="378"/>
      <c r="HM62" s="378"/>
      <c r="HN62" s="378"/>
      <c r="HO62" s="378"/>
      <c r="HP62" s="378"/>
      <c r="HQ62" s="378"/>
      <c r="HR62" s="378"/>
      <c r="HS62" s="378"/>
      <c r="HT62" s="378"/>
      <c r="HU62" s="378"/>
      <c r="HV62" s="378"/>
      <c r="HW62" s="378"/>
      <c r="HX62" s="378"/>
      <c r="HY62" s="378"/>
      <c r="HZ62" s="378"/>
      <c r="IA62" s="378"/>
      <c r="IB62" s="378"/>
      <c r="IC62" s="378"/>
      <c r="ID62" s="378"/>
      <c r="IE62" s="378"/>
      <c r="IF62" s="378"/>
      <c r="IG62" s="378"/>
      <c r="IH62" s="378"/>
      <c r="II62" s="378"/>
      <c r="IJ62" s="378"/>
      <c r="IK62" s="378"/>
      <c r="IL62" s="378"/>
      <c r="IM62" s="378"/>
      <c r="IN62" s="378"/>
      <c r="IO62" s="378"/>
      <c r="IP62" s="378"/>
      <c r="IQ62" s="378"/>
      <c r="IR62" s="378"/>
      <c r="IS62" s="378"/>
      <c r="IT62" s="378"/>
      <c r="IU62" s="378"/>
      <c r="IV62" s="378"/>
      <c r="IW62" s="378"/>
      <c r="IX62" s="378"/>
    </row>
    <row r="63" spans="1:258">
      <c r="L63" s="378"/>
      <c r="M63" s="378"/>
      <c r="N63" s="378"/>
      <c r="O63" s="378"/>
      <c r="P63" s="378"/>
      <c r="Q63" s="378"/>
      <c r="R63" s="378"/>
      <c r="S63" s="378"/>
      <c r="T63" s="378"/>
      <c r="U63" s="378"/>
      <c r="V63" s="378"/>
      <c r="W63" s="378"/>
      <c r="X63" s="378"/>
      <c r="Y63" s="378"/>
      <c r="Z63" s="378"/>
      <c r="AA63" s="378"/>
      <c r="AB63" s="378"/>
      <c r="AC63" s="378"/>
      <c r="AD63" s="378"/>
      <c r="AE63" s="378"/>
      <c r="AF63" s="378"/>
      <c r="AG63" s="378"/>
      <c r="AH63" s="378"/>
      <c r="AI63" s="378"/>
      <c r="AJ63" s="378"/>
      <c r="AK63" s="378"/>
      <c r="AL63" s="378"/>
      <c r="AM63" s="378"/>
      <c r="AN63" s="378"/>
      <c r="AO63" s="378"/>
      <c r="AP63" s="378"/>
      <c r="AQ63" s="378"/>
      <c r="AR63" s="378"/>
      <c r="AS63" s="378"/>
      <c r="AT63" s="378"/>
      <c r="AU63" s="378"/>
      <c r="AV63" s="378"/>
      <c r="AW63" s="378"/>
      <c r="AX63" s="378"/>
      <c r="AY63" s="378"/>
      <c r="AZ63" s="378"/>
      <c r="BA63" s="378"/>
      <c r="BB63" s="378"/>
      <c r="BC63" s="378"/>
      <c r="BD63" s="378"/>
      <c r="BE63" s="378"/>
      <c r="BF63" s="378"/>
      <c r="BG63" s="378"/>
      <c r="BH63" s="378"/>
      <c r="BI63" s="378"/>
      <c r="BJ63" s="378"/>
      <c r="BK63" s="378"/>
      <c r="BL63" s="378"/>
      <c r="BM63" s="378"/>
      <c r="BN63" s="378"/>
      <c r="BO63" s="378"/>
      <c r="BP63" s="378"/>
      <c r="BQ63" s="378"/>
      <c r="BR63" s="378"/>
      <c r="BS63" s="378"/>
      <c r="BT63" s="378"/>
      <c r="BU63" s="378"/>
      <c r="BV63" s="378"/>
      <c r="BW63" s="378"/>
      <c r="BX63" s="378"/>
      <c r="BY63" s="378"/>
      <c r="BZ63" s="378"/>
      <c r="CA63" s="378"/>
      <c r="CB63" s="378"/>
      <c r="CC63" s="378"/>
      <c r="CD63" s="378"/>
      <c r="CE63" s="378"/>
      <c r="CF63" s="378"/>
      <c r="CG63" s="378"/>
      <c r="CH63" s="378"/>
      <c r="CI63" s="378"/>
      <c r="CJ63" s="378"/>
      <c r="CK63" s="378"/>
      <c r="CL63" s="378"/>
      <c r="CM63" s="378"/>
      <c r="CN63" s="378"/>
      <c r="CO63" s="378"/>
      <c r="CP63" s="378"/>
      <c r="CQ63" s="378"/>
      <c r="CR63" s="378"/>
      <c r="CS63" s="378"/>
      <c r="CT63" s="378"/>
      <c r="CU63" s="378"/>
      <c r="CV63" s="378"/>
      <c r="CW63" s="378"/>
      <c r="CX63" s="378"/>
      <c r="CY63" s="378"/>
      <c r="CZ63" s="378"/>
      <c r="DA63" s="378"/>
      <c r="DB63" s="378"/>
      <c r="DC63" s="378"/>
      <c r="DD63" s="378"/>
      <c r="DE63" s="378"/>
      <c r="DF63" s="378"/>
      <c r="DG63" s="378"/>
      <c r="DH63" s="378"/>
      <c r="DI63" s="378"/>
      <c r="DJ63" s="378"/>
      <c r="DK63" s="378"/>
      <c r="DL63" s="378"/>
      <c r="DM63" s="378"/>
      <c r="DN63" s="378"/>
      <c r="DO63" s="378"/>
      <c r="DP63" s="378"/>
      <c r="DQ63" s="378"/>
      <c r="DR63" s="378"/>
      <c r="DS63" s="378"/>
      <c r="DT63" s="378"/>
      <c r="DU63" s="378"/>
      <c r="DV63" s="378"/>
      <c r="DW63" s="378"/>
      <c r="DX63" s="378"/>
      <c r="DY63" s="378"/>
      <c r="DZ63" s="378"/>
      <c r="EA63" s="378"/>
      <c r="EB63" s="378"/>
      <c r="EC63" s="378"/>
      <c r="ED63" s="378"/>
      <c r="EE63" s="378"/>
      <c r="EF63" s="378"/>
      <c r="EG63" s="378"/>
      <c r="EH63" s="378"/>
      <c r="EI63" s="378"/>
      <c r="EJ63" s="378"/>
      <c r="EK63" s="378"/>
      <c r="EL63" s="378"/>
      <c r="EM63" s="378"/>
      <c r="EN63" s="378"/>
      <c r="EO63" s="378"/>
      <c r="EP63" s="378"/>
      <c r="EQ63" s="378"/>
      <c r="ER63" s="378"/>
      <c r="ES63" s="378"/>
      <c r="ET63" s="378"/>
      <c r="EU63" s="378"/>
      <c r="EV63" s="378"/>
      <c r="EW63" s="378"/>
      <c r="EX63" s="378"/>
      <c r="EY63" s="378"/>
      <c r="EZ63" s="378"/>
      <c r="FA63" s="378"/>
      <c r="FB63" s="378"/>
      <c r="FC63" s="378"/>
      <c r="FD63" s="378"/>
      <c r="FE63" s="378"/>
      <c r="FF63" s="378"/>
      <c r="FG63" s="378"/>
      <c r="FH63" s="378"/>
      <c r="FI63" s="378"/>
      <c r="FJ63" s="378"/>
      <c r="FK63" s="378"/>
      <c r="FL63" s="378"/>
      <c r="FM63" s="378"/>
      <c r="FN63" s="378"/>
      <c r="FO63" s="378"/>
      <c r="FP63" s="378"/>
      <c r="FQ63" s="378"/>
      <c r="FR63" s="378"/>
      <c r="FS63" s="378"/>
      <c r="FT63" s="378"/>
      <c r="FU63" s="378"/>
      <c r="FV63" s="378"/>
      <c r="FW63" s="378"/>
      <c r="FX63" s="378"/>
      <c r="FY63" s="378"/>
      <c r="FZ63" s="378"/>
      <c r="GA63" s="378"/>
      <c r="GB63" s="378"/>
      <c r="GC63" s="378"/>
      <c r="GD63" s="378"/>
      <c r="GE63" s="378"/>
      <c r="GF63" s="378"/>
      <c r="GG63" s="378"/>
      <c r="GH63" s="378"/>
      <c r="GI63" s="378"/>
      <c r="GJ63" s="378"/>
      <c r="GK63" s="378"/>
      <c r="GL63" s="378"/>
      <c r="GM63" s="378"/>
      <c r="GN63" s="378"/>
      <c r="GO63" s="378"/>
      <c r="GP63" s="378"/>
      <c r="GQ63" s="378"/>
      <c r="GR63" s="378"/>
      <c r="GS63" s="378"/>
      <c r="GT63" s="378"/>
      <c r="GU63" s="378"/>
      <c r="GV63" s="378"/>
      <c r="GW63" s="378"/>
      <c r="GX63" s="378"/>
      <c r="GY63" s="378"/>
      <c r="GZ63" s="378"/>
      <c r="HA63" s="378"/>
      <c r="HB63" s="378"/>
      <c r="HC63" s="378"/>
      <c r="HD63" s="378"/>
      <c r="HE63" s="378"/>
      <c r="HF63" s="378"/>
      <c r="HG63" s="378"/>
      <c r="HH63" s="378"/>
      <c r="HI63" s="378"/>
      <c r="HJ63" s="378"/>
      <c r="HK63" s="378"/>
      <c r="HL63" s="378"/>
      <c r="HM63" s="378"/>
      <c r="HN63" s="378"/>
      <c r="HO63" s="378"/>
      <c r="HP63" s="378"/>
      <c r="HQ63" s="378"/>
      <c r="HR63" s="378"/>
      <c r="HS63" s="378"/>
      <c r="HT63" s="378"/>
      <c r="HU63" s="378"/>
      <c r="HV63" s="378"/>
      <c r="HW63" s="378"/>
      <c r="HX63" s="378"/>
      <c r="HY63" s="378"/>
      <c r="HZ63" s="378"/>
      <c r="IA63" s="378"/>
      <c r="IB63" s="378"/>
      <c r="IC63" s="378"/>
      <c r="ID63" s="378"/>
      <c r="IE63" s="378"/>
      <c r="IF63" s="378"/>
      <c r="IG63" s="378"/>
      <c r="IH63" s="378"/>
      <c r="II63" s="378"/>
      <c r="IJ63" s="378"/>
      <c r="IK63" s="378"/>
      <c r="IL63" s="378"/>
      <c r="IM63" s="378"/>
      <c r="IN63" s="378"/>
      <c r="IO63" s="378"/>
      <c r="IP63" s="378"/>
      <c r="IQ63" s="378"/>
      <c r="IR63" s="378"/>
      <c r="IS63" s="378"/>
      <c r="IT63" s="378"/>
      <c r="IU63" s="378"/>
      <c r="IV63" s="378"/>
      <c r="IW63" s="378"/>
      <c r="IX63" s="378"/>
    </row>
  </sheetData>
  <mergeCells count="14">
    <mergeCell ref="A5:K5"/>
    <mergeCell ref="A6:K6"/>
    <mergeCell ref="A1:K1"/>
    <mergeCell ref="C21:D21"/>
    <mergeCell ref="A50:D50"/>
    <mergeCell ref="B14:D14"/>
    <mergeCell ref="C23:D23"/>
    <mergeCell ref="B31:D31"/>
    <mergeCell ref="A49:D49"/>
    <mergeCell ref="C18:D18"/>
    <mergeCell ref="C19:D19"/>
    <mergeCell ref="C42:E42"/>
    <mergeCell ref="C41:E41"/>
    <mergeCell ref="F26:F27"/>
  </mergeCells>
  <printOptions horizontalCentered="1"/>
  <pageMargins left="0.59055118110236204" right="0.59055118110236204" top="0.98425196850393704" bottom="0.39370078740157499" header="0.39370078740157499" footer="0.39370078740157499"/>
  <pageSetup paperSize="5" scale="54" orientation="portrait" r:id="rId1"/>
  <headerFooter alignWithMargins="0"/>
  <ignoredErrors>
    <ignoredError sqref="G9:K9 B9:E9" numberStoredAsText="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JG44"/>
  <sheetViews>
    <sheetView zoomScaleNormal="100" workbookViewId="0">
      <selection activeCell="E33" sqref="E33"/>
    </sheetView>
  </sheetViews>
  <sheetFormatPr defaultColWidth="6.3515625" defaultRowHeight="13.8"/>
  <cols>
    <col min="1" max="1" width="4" style="163" customWidth="1"/>
    <col min="2" max="2" width="5" style="163" customWidth="1"/>
    <col min="3" max="3" width="6.3515625" style="163" customWidth="1"/>
    <col min="4" max="4" width="53.64453125" style="163" customWidth="1"/>
    <col min="5" max="5" width="5.17578125" style="372" customWidth="1"/>
    <col min="6" max="6" width="15.17578125" style="163" customWidth="1"/>
    <col min="7" max="7" width="14.8203125" style="163" customWidth="1"/>
    <col min="8" max="8" width="21.17578125" style="163" customWidth="1"/>
    <col min="9" max="9" width="19.17578125" style="163" customWidth="1"/>
    <col min="10" max="10" width="19.64453125" style="163" customWidth="1"/>
    <col min="11" max="11" width="6.3515625" style="163"/>
    <col min="12" max="21" width="8" style="163" bestFit="1" customWidth="1"/>
    <col min="22" max="16384" width="6.3515625" style="163"/>
  </cols>
  <sheetData>
    <row r="1" spans="1:267">
      <c r="A1" s="1032">
        <v>60.3</v>
      </c>
      <c r="B1" s="1032"/>
      <c r="C1" s="1032"/>
      <c r="D1" s="1032"/>
      <c r="E1" s="1032"/>
      <c r="F1" s="1032"/>
      <c r="G1" s="1032"/>
      <c r="H1" s="1032"/>
      <c r="I1" s="1032"/>
      <c r="J1" s="1032"/>
    </row>
    <row r="2" spans="1:267">
      <c r="A2" s="850"/>
      <c r="B2" s="917"/>
      <c r="C2" s="917"/>
      <c r="D2" s="917"/>
      <c r="J2" s="850"/>
    </row>
    <row r="3" spans="1:267">
      <c r="A3" s="573" t="s">
        <v>242</v>
      </c>
      <c r="B3" s="439"/>
      <c r="C3" s="439"/>
      <c r="D3" s="439"/>
      <c r="E3" s="438"/>
      <c r="F3" s="438"/>
      <c r="G3" s="438"/>
      <c r="H3" s="438"/>
      <c r="I3" s="438"/>
      <c r="J3" s="572" t="s">
        <v>31</v>
      </c>
      <c r="K3" s="378"/>
      <c r="L3" s="378"/>
      <c r="M3" s="378"/>
      <c r="N3" s="378"/>
      <c r="O3" s="378"/>
      <c r="P3" s="378"/>
      <c r="Q3" s="378"/>
      <c r="R3" s="378"/>
      <c r="S3" s="378"/>
      <c r="T3" s="378"/>
      <c r="U3" s="378"/>
      <c r="V3" s="378"/>
      <c r="W3" s="378"/>
      <c r="X3" s="378"/>
      <c r="Y3" s="378"/>
      <c r="Z3" s="378"/>
      <c r="AA3" s="378"/>
      <c r="AB3" s="378"/>
      <c r="AC3" s="378"/>
      <c r="AD3" s="378"/>
      <c r="AE3" s="378"/>
      <c r="AF3" s="378"/>
      <c r="AG3" s="378"/>
      <c r="AH3" s="378"/>
      <c r="AI3" s="378"/>
      <c r="AJ3" s="378"/>
      <c r="AK3" s="378"/>
      <c r="AL3" s="378"/>
      <c r="AM3" s="378"/>
      <c r="AN3" s="378"/>
      <c r="AO3" s="378"/>
      <c r="AP3" s="378"/>
      <c r="AQ3" s="378"/>
      <c r="AR3" s="378"/>
      <c r="AS3" s="378"/>
      <c r="AT3" s="378"/>
      <c r="AU3" s="378"/>
      <c r="AV3" s="378"/>
      <c r="AW3" s="378"/>
      <c r="AX3" s="378"/>
      <c r="AY3" s="378"/>
      <c r="AZ3" s="378"/>
      <c r="BA3" s="378"/>
      <c r="BB3" s="378"/>
      <c r="BC3" s="378"/>
      <c r="BD3" s="378"/>
      <c r="BE3" s="378"/>
      <c r="BF3" s="378"/>
      <c r="BG3" s="378"/>
      <c r="BH3" s="378"/>
      <c r="BI3" s="378"/>
      <c r="BJ3" s="378"/>
      <c r="BK3" s="378"/>
      <c r="BL3" s="378"/>
      <c r="BM3" s="378"/>
      <c r="BN3" s="378"/>
      <c r="BO3" s="378"/>
      <c r="BP3" s="378"/>
      <c r="BQ3" s="378"/>
      <c r="BR3" s="378"/>
      <c r="BS3" s="378"/>
      <c r="BT3" s="378"/>
      <c r="BU3" s="378"/>
      <c r="BV3" s="378"/>
      <c r="BW3" s="378"/>
      <c r="BX3" s="378"/>
      <c r="BY3" s="378"/>
      <c r="BZ3" s="378"/>
      <c r="CA3" s="378"/>
      <c r="CB3" s="378"/>
      <c r="CC3" s="378"/>
      <c r="CD3" s="378"/>
      <c r="CE3" s="378"/>
      <c r="CF3" s="378"/>
      <c r="CG3" s="378"/>
      <c r="CH3" s="378"/>
      <c r="CI3" s="378"/>
      <c r="CJ3" s="378"/>
      <c r="CK3" s="378"/>
      <c r="CL3" s="378"/>
      <c r="CM3" s="378"/>
      <c r="CN3" s="378"/>
      <c r="CO3" s="378"/>
      <c r="CP3" s="378"/>
      <c r="CQ3" s="378"/>
      <c r="CR3" s="378"/>
      <c r="CS3" s="378"/>
      <c r="CT3" s="378"/>
      <c r="CU3" s="378"/>
      <c r="CV3" s="378"/>
      <c r="CW3" s="378"/>
      <c r="CX3" s="378"/>
      <c r="CY3" s="378"/>
      <c r="CZ3" s="378"/>
      <c r="DA3" s="378"/>
      <c r="DB3" s="378"/>
      <c r="DC3" s="378"/>
      <c r="DD3" s="378"/>
      <c r="DE3" s="378"/>
      <c r="DF3" s="378"/>
      <c r="DG3" s="378"/>
      <c r="DH3" s="378"/>
      <c r="DI3" s="378"/>
      <c r="DJ3" s="378"/>
      <c r="DK3" s="378"/>
      <c r="DL3" s="378"/>
      <c r="DM3" s="378"/>
      <c r="DN3" s="378"/>
      <c r="DO3" s="378"/>
      <c r="DP3" s="378"/>
      <c r="DQ3" s="378"/>
      <c r="DR3" s="378"/>
      <c r="DS3" s="378"/>
      <c r="DT3" s="378"/>
      <c r="DU3" s="378"/>
      <c r="DV3" s="378"/>
      <c r="DW3" s="378"/>
      <c r="DX3" s="378"/>
      <c r="DY3" s="378"/>
      <c r="DZ3" s="378"/>
      <c r="EA3" s="378"/>
      <c r="EB3" s="378"/>
      <c r="EC3" s="378"/>
      <c r="ED3" s="378"/>
      <c r="EE3" s="378"/>
      <c r="EF3" s="378"/>
      <c r="EG3" s="378"/>
      <c r="EH3" s="378"/>
      <c r="EI3" s="378"/>
      <c r="EJ3" s="378"/>
      <c r="EK3" s="378"/>
      <c r="EL3" s="378"/>
      <c r="EM3" s="378"/>
      <c r="EN3" s="378"/>
      <c r="EO3" s="378"/>
      <c r="EP3" s="378"/>
      <c r="EQ3" s="378"/>
      <c r="ER3" s="378"/>
      <c r="ES3" s="378"/>
      <c r="ET3" s="378"/>
      <c r="EU3" s="378"/>
      <c r="EV3" s="378"/>
      <c r="EW3" s="378"/>
      <c r="EX3" s="378"/>
      <c r="EY3" s="378"/>
      <c r="EZ3" s="378"/>
      <c r="FA3" s="378"/>
      <c r="FB3" s="378"/>
      <c r="FC3" s="378"/>
      <c r="FD3" s="378"/>
      <c r="FE3" s="378"/>
      <c r="FF3" s="378"/>
      <c r="FG3" s="378"/>
      <c r="FH3" s="378"/>
      <c r="FI3" s="378"/>
      <c r="FJ3" s="378"/>
      <c r="FK3" s="378"/>
      <c r="FL3" s="378"/>
      <c r="FM3" s="378"/>
      <c r="FN3" s="378"/>
      <c r="FO3" s="378"/>
      <c r="FP3" s="378"/>
      <c r="FQ3" s="378"/>
      <c r="FR3" s="378"/>
      <c r="FS3" s="378"/>
      <c r="FT3" s="378"/>
      <c r="FU3" s="378"/>
      <c r="FV3" s="378"/>
      <c r="FW3" s="378"/>
      <c r="FX3" s="378"/>
      <c r="FY3" s="378"/>
      <c r="FZ3" s="378"/>
      <c r="GA3" s="378"/>
      <c r="GB3" s="378"/>
      <c r="GC3" s="378"/>
      <c r="GD3" s="378"/>
      <c r="GE3" s="378"/>
      <c r="GF3" s="378"/>
      <c r="GG3" s="378"/>
      <c r="GH3" s="378"/>
      <c r="GI3" s="378"/>
      <c r="GJ3" s="378"/>
      <c r="GK3" s="378"/>
      <c r="GL3" s="378"/>
      <c r="GM3" s="378"/>
      <c r="GN3" s="378"/>
      <c r="GO3" s="378"/>
      <c r="GP3" s="378"/>
      <c r="GQ3" s="378"/>
      <c r="GR3" s="378"/>
      <c r="GS3" s="378"/>
      <c r="GT3" s="378"/>
      <c r="GU3" s="378"/>
      <c r="GV3" s="378"/>
      <c r="GW3" s="378"/>
      <c r="GX3" s="378"/>
      <c r="GY3" s="378"/>
      <c r="GZ3" s="378"/>
      <c r="HA3" s="378"/>
      <c r="HB3" s="378"/>
      <c r="HC3" s="378"/>
      <c r="HD3" s="378"/>
      <c r="HE3" s="378"/>
      <c r="HF3" s="378"/>
      <c r="HG3" s="378"/>
      <c r="HH3" s="378"/>
      <c r="HI3" s="378"/>
      <c r="HJ3" s="378"/>
      <c r="HK3" s="378"/>
      <c r="HL3" s="378"/>
      <c r="HM3" s="378"/>
      <c r="HN3" s="378"/>
      <c r="HO3" s="378"/>
      <c r="HP3" s="378"/>
      <c r="HQ3" s="378"/>
      <c r="HR3" s="378"/>
      <c r="HS3" s="378"/>
      <c r="HT3" s="378"/>
      <c r="HU3" s="378"/>
      <c r="HV3" s="378"/>
      <c r="HW3" s="378"/>
      <c r="HX3" s="378"/>
      <c r="HY3" s="378"/>
      <c r="HZ3" s="378"/>
      <c r="IA3" s="378"/>
      <c r="IB3" s="378"/>
      <c r="IC3" s="378"/>
      <c r="ID3" s="378"/>
      <c r="IE3" s="378"/>
      <c r="IF3" s="378"/>
      <c r="IG3" s="378"/>
      <c r="IH3" s="378"/>
      <c r="II3" s="378"/>
      <c r="IJ3" s="378"/>
      <c r="IK3" s="378"/>
      <c r="IL3" s="378"/>
      <c r="IM3" s="378"/>
      <c r="IN3" s="378"/>
      <c r="IO3" s="378"/>
      <c r="IP3" s="378"/>
      <c r="IQ3" s="378"/>
      <c r="IR3" s="378"/>
      <c r="IS3" s="378"/>
      <c r="IT3" s="378"/>
      <c r="IU3" s="378"/>
      <c r="IV3" s="378"/>
      <c r="IW3" s="378"/>
      <c r="IX3" s="378"/>
      <c r="IY3" s="378"/>
      <c r="IZ3" s="378"/>
      <c r="JA3" s="378"/>
      <c r="JB3" s="378"/>
      <c r="JC3" s="378"/>
      <c r="JD3" s="378"/>
      <c r="JE3" s="378"/>
      <c r="JF3" s="378"/>
      <c r="JG3" s="378"/>
    </row>
    <row r="4" spans="1:267">
      <c r="A4" s="573"/>
      <c r="B4" s="439"/>
      <c r="C4" s="439"/>
      <c r="D4" s="439"/>
      <c r="E4" s="438"/>
      <c r="F4" s="438"/>
      <c r="G4" s="438"/>
      <c r="H4" s="438"/>
      <c r="I4" s="438"/>
      <c r="J4" s="572"/>
      <c r="K4" s="378"/>
      <c r="L4" s="378"/>
      <c r="M4" s="378"/>
      <c r="N4" s="378"/>
      <c r="O4" s="378"/>
      <c r="P4" s="378"/>
      <c r="Q4" s="378"/>
      <c r="R4" s="378"/>
      <c r="S4" s="378"/>
      <c r="T4" s="378"/>
      <c r="U4" s="378"/>
      <c r="V4" s="378"/>
      <c r="W4" s="378"/>
      <c r="X4" s="378"/>
      <c r="Y4" s="378"/>
      <c r="Z4" s="378"/>
      <c r="AA4" s="378"/>
      <c r="AB4" s="378"/>
      <c r="AC4" s="378"/>
      <c r="AD4" s="378"/>
      <c r="AE4" s="378"/>
      <c r="AF4" s="378"/>
      <c r="AG4" s="378"/>
      <c r="AH4" s="378"/>
      <c r="AI4" s="378"/>
      <c r="AJ4" s="378"/>
      <c r="AK4" s="378"/>
      <c r="AL4" s="378"/>
      <c r="AM4" s="378"/>
      <c r="AN4" s="378"/>
      <c r="AO4" s="378"/>
      <c r="AP4" s="378"/>
      <c r="AQ4" s="378"/>
      <c r="AR4" s="378"/>
      <c r="AS4" s="378"/>
      <c r="AT4" s="378"/>
      <c r="AU4" s="378"/>
      <c r="AV4" s="378"/>
      <c r="AW4" s="378"/>
      <c r="AX4" s="378"/>
      <c r="AY4" s="378"/>
      <c r="AZ4" s="378"/>
      <c r="BA4" s="378"/>
      <c r="BB4" s="378"/>
      <c r="BC4" s="378"/>
      <c r="BD4" s="378"/>
      <c r="BE4" s="378"/>
      <c r="BF4" s="378"/>
      <c r="BG4" s="378"/>
      <c r="BH4" s="378"/>
      <c r="BI4" s="378"/>
      <c r="BJ4" s="378"/>
      <c r="BK4" s="378"/>
      <c r="BL4" s="378"/>
      <c r="BM4" s="378"/>
      <c r="BN4" s="378"/>
      <c r="BO4" s="378"/>
      <c r="BP4" s="378"/>
      <c r="BQ4" s="378"/>
      <c r="BR4" s="378"/>
      <c r="BS4" s="378"/>
      <c r="BT4" s="378"/>
      <c r="BU4" s="378"/>
      <c r="BV4" s="378"/>
      <c r="BW4" s="378"/>
      <c r="BX4" s="378"/>
      <c r="BY4" s="378"/>
      <c r="BZ4" s="378"/>
      <c r="CA4" s="378"/>
      <c r="CB4" s="378"/>
      <c r="CC4" s="378"/>
      <c r="CD4" s="378"/>
      <c r="CE4" s="378"/>
      <c r="CF4" s="378"/>
      <c r="CG4" s="378"/>
      <c r="CH4" s="378"/>
      <c r="CI4" s="378"/>
      <c r="CJ4" s="378"/>
      <c r="CK4" s="378"/>
      <c r="CL4" s="378"/>
      <c r="CM4" s="378"/>
      <c r="CN4" s="378"/>
      <c r="CO4" s="378"/>
      <c r="CP4" s="378"/>
      <c r="CQ4" s="378"/>
      <c r="CR4" s="378"/>
      <c r="CS4" s="378"/>
      <c r="CT4" s="378"/>
      <c r="CU4" s="378"/>
      <c r="CV4" s="378"/>
      <c r="CW4" s="378"/>
      <c r="CX4" s="378"/>
      <c r="CY4" s="378"/>
      <c r="CZ4" s="378"/>
      <c r="DA4" s="378"/>
      <c r="DB4" s="378"/>
      <c r="DC4" s="378"/>
      <c r="DD4" s="378"/>
      <c r="DE4" s="378"/>
      <c r="DF4" s="378"/>
      <c r="DG4" s="378"/>
      <c r="DH4" s="378"/>
      <c r="DI4" s="378"/>
      <c r="DJ4" s="378"/>
      <c r="DK4" s="378"/>
      <c r="DL4" s="378"/>
      <c r="DM4" s="378"/>
      <c r="DN4" s="378"/>
      <c r="DO4" s="378"/>
      <c r="DP4" s="378"/>
      <c r="DQ4" s="378"/>
      <c r="DR4" s="378"/>
      <c r="DS4" s="378"/>
      <c r="DT4" s="378"/>
      <c r="DU4" s="378"/>
      <c r="DV4" s="378"/>
      <c r="DW4" s="378"/>
      <c r="DX4" s="378"/>
      <c r="DY4" s="378"/>
      <c r="DZ4" s="378"/>
      <c r="EA4" s="378"/>
      <c r="EB4" s="378"/>
      <c r="EC4" s="378"/>
      <c r="ED4" s="378"/>
      <c r="EE4" s="378"/>
      <c r="EF4" s="378"/>
      <c r="EG4" s="378"/>
      <c r="EH4" s="378"/>
      <c r="EI4" s="378"/>
      <c r="EJ4" s="378"/>
      <c r="EK4" s="378"/>
      <c r="EL4" s="378"/>
      <c r="EM4" s="378"/>
      <c r="EN4" s="378"/>
      <c r="EO4" s="378"/>
      <c r="EP4" s="378"/>
      <c r="EQ4" s="378"/>
      <c r="ER4" s="378"/>
      <c r="ES4" s="378"/>
      <c r="ET4" s="378"/>
      <c r="EU4" s="378"/>
      <c r="EV4" s="378"/>
      <c r="EW4" s="378"/>
      <c r="EX4" s="378"/>
      <c r="EY4" s="378"/>
      <c r="EZ4" s="378"/>
      <c r="FA4" s="378"/>
      <c r="FB4" s="378"/>
      <c r="FC4" s="378"/>
      <c r="FD4" s="378"/>
      <c r="FE4" s="378"/>
      <c r="FF4" s="378"/>
      <c r="FG4" s="378"/>
      <c r="FH4" s="378"/>
      <c r="FI4" s="378"/>
      <c r="FJ4" s="378"/>
      <c r="FK4" s="378"/>
      <c r="FL4" s="378"/>
      <c r="FM4" s="378"/>
      <c r="FN4" s="378"/>
      <c r="FO4" s="378"/>
      <c r="FP4" s="378"/>
      <c r="FQ4" s="378"/>
      <c r="FR4" s="378"/>
      <c r="FS4" s="378"/>
      <c r="FT4" s="378"/>
      <c r="FU4" s="378"/>
      <c r="FV4" s="378"/>
      <c r="FW4" s="378"/>
      <c r="FX4" s="378"/>
      <c r="FY4" s="378"/>
      <c r="FZ4" s="378"/>
      <c r="GA4" s="378"/>
      <c r="GB4" s="378"/>
      <c r="GC4" s="378"/>
      <c r="GD4" s="378"/>
      <c r="GE4" s="378"/>
      <c r="GF4" s="378"/>
      <c r="GG4" s="378"/>
      <c r="GH4" s="378"/>
      <c r="GI4" s="378"/>
      <c r="GJ4" s="378"/>
      <c r="GK4" s="378"/>
      <c r="GL4" s="378"/>
      <c r="GM4" s="378"/>
      <c r="GN4" s="378"/>
      <c r="GO4" s="378"/>
      <c r="GP4" s="378"/>
      <c r="GQ4" s="378"/>
      <c r="GR4" s="378"/>
      <c r="GS4" s="378"/>
      <c r="GT4" s="378"/>
      <c r="GU4" s="378"/>
      <c r="GV4" s="378"/>
      <c r="GW4" s="378"/>
      <c r="GX4" s="378"/>
      <c r="GY4" s="378"/>
      <c r="GZ4" s="378"/>
      <c r="HA4" s="378"/>
      <c r="HB4" s="378"/>
      <c r="HC4" s="378"/>
      <c r="HD4" s="378"/>
      <c r="HE4" s="378"/>
      <c r="HF4" s="378"/>
      <c r="HG4" s="378"/>
      <c r="HH4" s="378"/>
      <c r="HI4" s="378"/>
      <c r="HJ4" s="378"/>
      <c r="HK4" s="378"/>
      <c r="HL4" s="378"/>
      <c r="HM4" s="378"/>
      <c r="HN4" s="378"/>
      <c r="HO4" s="378"/>
      <c r="HP4" s="378"/>
      <c r="HQ4" s="378"/>
      <c r="HR4" s="378"/>
      <c r="HS4" s="378"/>
      <c r="HT4" s="378"/>
      <c r="HU4" s="378"/>
      <c r="HV4" s="378"/>
      <c r="HW4" s="378"/>
      <c r="HX4" s="378"/>
      <c r="HY4" s="378"/>
      <c r="HZ4" s="378"/>
      <c r="IA4" s="378"/>
      <c r="IB4" s="378"/>
      <c r="IC4" s="378"/>
      <c r="ID4" s="378"/>
      <c r="IE4" s="378"/>
      <c r="IF4" s="378"/>
      <c r="IG4" s="378"/>
      <c r="IH4" s="378"/>
      <c r="II4" s="378"/>
      <c r="IJ4" s="378"/>
      <c r="IK4" s="378"/>
      <c r="IL4" s="378"/>
      <c r="IM4" s="378"/>
      <c r="IN4" s="378"/>
      <c r="IO4" s="378"/>
      <c r="IP4" s="378"/>
      <c r="IQ4" s="378"/>
      <c r="IR4" s="378"/>
      <c r="IS4" s="378"/>
      <c r="IT4" s="378"/>
      <c r="IU4" s="378"/>
      <c r="IV4" s="378"/>
      <c r="IW4" s="378"/>
      <c r="IX4" s="378"/>
      <c r="IY4" s="378"/>
      <c r="IZ4" s="378"/>
      <c r="JA4" s="378"/>
      <c r="JB4" s="378"/>
      <c r="JC4" s="378"/>
      <c r="JD4" s="378"/>
      <c r="JE4" s="378"/>
      <c r="JF4" s="378"/>
      <c r="JG4" s="378"/>
    </row>
    <row r="5" spans="1:267" ht="20.100000000000001" customHeight="1">
      <c r="A5" s="1058" t="s">
        <v>597</v>
      </c>
      <c r="B5" s="1058"/>
      <c r="C5" s="1058"/>
      <c r="D5" s="1058"/>
      <c r="E5" s="1058"/>
      <c r="F5" s="1058"/>
      <c r="G5" s="1058"/>
      <c r="H5" s="1058"/>
      <c r="I5" s="1058"/>
      <c r="J5" s="1058"/>
      <c r="K5" s="378"/>
      <c r="L5" s="378"/>
      <c r="M5" s="378"/>
      <c r="N5" s="378"/>
      <c r="O5" s="378"/>
      <c r="P5" s="378"/>
      <c r="Q5" s="378"/>
      <c r="R5" s="378"/>
      <c r="S5" s="378"/>
      <c r="T5" s="378"/>
      <c r="U5" s="378"/>
      <c r="V5" s="378"/>
      <c r="W5" s="378"/>
      <c r="X5" s="378"/>
      <c r="Y5" s="378"/>
      <c r="Z5" s="378"/>
      <c r="AA5" s="378"/>
      <c r="AB5" s="378"/>
      <c r="AC5" s="378"/>
      <c r="AD5" s="378"/>
      <c r="AE5" s="378"/>
      <c r="AF5" s="378"/>
      <c r="AG5" s="378"/>
      <c r="AH5" s="378"/>
      <c r="AI5" s="378"/>
      <c r="AJ5" s="378"/>
      <c r="AK5" s="378"/>
      <c r="AL5" s="378"/>
      <c r="AM5" s="378"/>
      <c r="AN5" s="378"/>
      <c r="AO5" s="378"/>
      <c r="AP5" s="378"/>
      <c r="AQ5" s="378"/>
      <c r="AR5" s="378"/>
      <c r="AS5" s="378"/>
      <c r="AT5" s="378"/>
      <c r="AU5" s="378"/>
      <c r="AV5" s="378"/>
      <c r="AW5" s="378"/>
      <c r="AX5" s="378"/>
      <c r="AY5" s="378"/>
      <c r="AZ5" s="378"/>
      <c r="BA5" s="378"/>
      <c r="BB5" s="378"/>
      <c r="BC5" s="378"/>
      <c r="BD5" s="378"/>
      <c r="BE5" s="378"/>
      <c r="BF5" s="378"/>
      <c r="BG5" s="378"/>
      <c r="BH5" s="378"/>
      <c r="BI5" s="378"/>
      <c r="BJ5" s="378"/>
      <c r="BK5" s="378"/>
      <c r="BL5" s="378"/>
      <c r="BM5" s="378"/>
      <c r="BN5" s="378"/>
      <c r="BO5" s="378"/>
      <c r="BP5" s="378"/>
      <c r="BQ5" s="378"/>
      <c r="BR5" s="378"/>
      <c r="BS5" s="378"/>
      <c r="BT5" s="378"/>
      <c r="BU5" s="378"/>
      <c r="BV5" s="378"/>
      <c r="BW5" s="378"/>
      <c r="BX5" s="378"/>
      <c r="BY5" s="378"/>
      <c r="BZ5" s="378"/>
      <c r="CA5" s="378"/>
      <c r="CB5" s="378"/>
      <c r="CC5" s="378"/>
      <c r="CD5" s="378"/>
      <c r="CE5" s="378"/>
      <c r="CF5" s="378"/>
      <c r="CG5" s="378"/>
      <c r="CH5" s="378"/>
      <c r="CI5" s="378"/>
      <c r="CJ5" s="378"/>
      <c r="CK5" s="378"/>
      <c r="CL5" s="378"/>
      <c r="CM5" s="378"/>
      <c r="CN5" s="378"/>
      <c r="CO5" s="378"/>
      <c r="CP5" s="378"/>
      <c r="CQ5" s="378"/>
      <c r="CR5" s="378"/>
      <c r="CS5" s="378"/>
      <c r="CT5" s="378"/>
      <c r="CU5" s="378"/>
      <c r="CV5" s="378"/>
      <c r="CW5" s="378"/>
      <c r="CX5" s="378"/>
      <c r="CY5" s="378"/>
      <c r="CZ5" s="378"/>
      <c r="DA5" s="378"/>
      <c r="DB5" s="378"/>
      <c r="DC5" s="378"/>
      <c r="DD5" s="378"/>
      <c r="DE5" s="378"/>
      <c r="DF5" s="378"/>
      <c r="DG5" s="378"/>
      <c r="DH5" s="378"/>
      <c r="DI5" s="378"/>
      <c r="DJ5" s="378"/>
      <c r="DK5" s="378"/>
      <c r="DL5" s="378"/>
      <c r="DM5" s="378"/>
      <c r="DN5" s="378"/>
      <c r="DO5" s="378"/>
      <c r="DP5" s="378"/>
      <c r="DQ5" s="378"/>
      <c r="DR5" s="378"/>
      <c r="DS5" s="378"/>
      <c r="DT5" s="378"/>
      <c r="DU5" s="378"/>
      <c r="DV5" s="378"/>
      <c r="DW5" s="378"/>
      <c r="DX5" s="378"/>
      <c r="DY5" s="378"/>
      <c r="DZ5" s="378"/>
      <c r="EA5" s="378"/>
      <c r="EB5" s="378"/>
      <c r="EC5" s="378"/>
      <c r="ED5" s="378"/>
      <c r="EE5" s="378"/>
      <c r="EF5" s="378"/>
      <c r="EG5" s="378"/>
      <c r="EH5" s="378"/>
      <c r="EI5" s="378"/>
      <c r="EJ5" s="378"/>
      <c r="EK5" s="378"/>
      <c r="EL5" s="378"/>
      <c r="EM5" s="378"/>
      <c r="EN5" s="378"/>
      <c r="EO5" s="378"/>
      <c r="EP5" s="378"/>
      <c r="EQ5" s="378"/>
      <c r="ER5" s="378"/>
      <c r="ES5" s="378"/>
      <c r="ET5" s="378"/>
      <c r="EU5" s="378"/>
      <c r="EV5" s="378"/>
      <c r="EW5" s="378"/>
      <c r="EX5" s="378"/>
      <c r="EY5" s="378"/>
      <c r="EZ5" s="378"/>
      <c r="FA5" s="378"/>
      <c r="FB5" s="378"/>
      <c r="FC5" s="378"/>
      <c r="FD5" s="378"/>
      <c r="FE5" s="378"/>
      <c r="FF5" s="378"/>
      <c r="FG5" s="378"/>
      <c r="FH5" s="378"/>
      <c r="FI5" s="378"/>
      <c r="FJ5" s="378"/>
      <c r="FK5" s="378"/>
      <c r="FL5" s="378"/>
      <c r="FM5" s="378"/>
      <c r="FN5" s="378"/>
      <c r="FO5" s="378"/>
      <c r="FP5" s="378"/>
      <c r="FQ5" s="378"/>
      <c r="FR5" s="378"/>
      <c r="FS5" s="378"/>
      <c r="FT5" s="378"/>
      <c r="FU5" s="378"/>
      <c r="FV5" s="378"/>
      <c r="FW5" s="378"/>
      <c r="FX5" s="378"/>
      <c r="FY5" s="378"/>
      <c r="FZ5" s="378"/>
      <c r="GA5" s="378"/>
      <c r="GB5" s="378"/>
      <c r="GC5" s="378"/>
      <c r="GD5" s="378"/>
      <c r="GE5" s="378"/>
      <c r="GF5" s="378"/>
      <c r="GG5" s="378"/>
      <c r="GH5" s="378"/>
      <c r="GI5" s="378"/>
      <c r="GJ5" s="378"/>
      <c r="GK5" s="378"/>
      <c r="GL5" s="378"/>
      <c r="GM5" s="378"/>
      <c r="GN5" s="378"/>
      <c r="GO5" s="378"/>
      <c r="GP5" s="378"/>
      <c r="GQ5" s="378"/>
      <c r="GR5" s="378"/>
      <c r="GS5" s="378"/>
      <c r="GT5" s="378"/>
      <c r="GU5" s="378"/>
      <c r="GV5" s="378"/>
      <c r="GW5" s="378"/>
      <c r="GX5" s="378"/>
      <c r="GY5" s="378"/>
      <c r="GZ5" s="378"/>
      <c r="HA5" s="378"/>
      <c r="HB5" s="378"/>
      <c r="HC5" s="378"/>
      <c r="HD5" s="378"/>
      <c r="HE5" s="378"/>
      <c r="HF5" s="378"/>
      <c r="HG5" s="378"/>
      <c r="HH5" s="378"/>
      <c r="HI5" s="378"/>
      <c r="HJ5" s="378"/>
      <c r="HK5" s="378"/>
      <c r="HL5" s="378"/>
      <c r="HM5" s="378"/>
      <c r="HN5" s="378"/>
      <c r="HO5" s="378"/>
      <c r="HP5" s="378"/>
      <c r="HQ5" s="378"/>
      <c r="HR5" s="378"/>
      <c r="HS5" s="378"/>
      <c r="HT5" s="378"/>
      <c r="HU5" s="378"/>
      <c r="HV5" s="378"/>
      <c r="HW5" s="378"/>
      <c r="HX5" s="378"/>
      <c r="HY5" s="378"/>
      <c r="HZ5" s="378"/>
      <c r="IA5" s="378"/>
      <c r="IB5" s="378"/>
      <c r="IC5" s="378"/>
      <c r="ID5" s="378"/>
      <c r="IE5" s="378"/>
      <c r="IF5" s="378"/>
      <c r="IG5" s="378"/>
      <c r="IH5" s="378"/>
      <c r="II5" s="378"/>
      <c r="IJ5" s="378"/>
      <c r="IK5" s="378"/>
      <c r="IL5" s="378"/>
      <c r="IM5" s="378"/>
      <c r="IN5" s="378"/>
      <c r="IO5" s="378"/>
      <c r="IP5" s="378"/>
      <c r="IQ5" s="378"/>
      <c r="IR5" s="378"/>
      <c r="IS5" s="378"/>
      <c r="IT5" s="378"/>
      <c r="IU5" s="378"/>
      <c r="IV5" s="378"/>
      <c r="IW5" s="378"/>
      <c r="IX5" s="378"/>
      <c r="IY5" s="378"/>
      <c r="IZ5" s="378"/>
      <c r="JA5" s="378"/>
      <c r="JB5" s="378"/>
      <c r="JC5" s="378"/>
      <c r="JD5" s="378"/>
      <c r="JE5" s="378"/>
      <c r="JF5" s="378"/>
      <c r="JG5" s="378"/>
    </row>
    <row r="6" spans="1:267" s="433" customFormat="1" ht="14.1">
      <c r="A6" s="1059" t="s">
        <v>69</v>
      </c>
      <c r="B6" s="1059"/>
      <c r="C6" s="1059"/>
      <c r="D6" s="1059"/>
      <c r="E6" s="1059"/>
      <c r="F6" s="1059"/>
      <c r="G6" s="1059"/>
      <c r="H6" s="1059"/>
      <c r="I6" s="1059"/>
      <c r="J6" s="1059"/>
      <c r="K6" s="378"/>
      <c r="L6" s="378"/>
      <c r="M6" s="378"/>
      <c r="N6" s="378"/>
      <c r="O6" s="378"/>
      <c r="P6" s="378"/>
      <c r="Q6" s="378"/>
      <c r="R6" s="378"/>
      <c r="S6" s="378"/>
      <c r="T6" s="378"/>
      <c r="U6" s="378"/>
      <c r="V6" s="378"/>
      <c r="W6" s="378"/>
      <c r="X6" s="378"/>
      <c r="Y6" s="378"/>
      <c r="Z6" s="378"/>
      <c r="AA6" s="378"/>
      <c r="AB6" s="378"/>
      <c r="AC6" s="378"/>
      <c r="AD6" s="378"/>
      <c r="AE6" s="378"/>
      <c r="AF6" s="378"/>
      <c r="AG6" s="378"/>
      <c r="AH6" s="378"/>
      <c r="AI6" s="378"/>
      <c r="AJ6" s="378"/>
      <c r="AK6" s="378"/>
      <c r="AL6" s="378"/>
      <c r="AM6" s="378"/>
      <c r="AN6" s="378"/>
      <c r="AO6" s="378"/>
      <c r="AP6" s="378"/>
      <c r="AQ6" s="378"/>
      <c r="AR6" s="378"/>
      <c r="AS6" s="378"/>
      <c r="AT6" s="378"/>
      <c r="AU6" s="378"/>
      <c r="AV6" s="378"/>
      <c r="AW6" s="378"/>
      <c r="AX6" s="378"/>
      <c r="AY6" s="378"/>
      <c r="AZ6" s="378"/>
      <c r="BA6" s="378"/>
      <c r="BB6" s="378"/>
      <c r="BC6" s="378"/>
      <c r="BD6" s="378"/>
      <c r="BE6" s="378"/>
      <c r="BF6" s="378"/>
      <c r="BG6" s="378"/>
      <c r="BH6" s="378"/>
      <c r="BI6" s="378"/>
      <c r="BJ6" s="378"/>
      <c r="BK6" s="378"/>
      <c r="BL6" s="378"/>
      <c r="BM6" s="378"/>
      <c r="BN6" s="378"/>
      <c r="BO6" s="378"/>
      <c r="BP6" s="378"/>
      <c r="BQ6" s="378"/>
      <c r="BR6" s="378"/>
      <c r="BS6" s="378"/>
      <c r="BT6" s="378"/>
      <c r="BU6" s="378"/>
      <c r="BV6" s="378"/>
      <c r="BW6" s="378"/>
      <c r="BX6" s="378"/>
      <c r="BY6" s="378"/>
      <c r="BZ6" s="378"/>
      <c r="CA6" s="378"/>
      <c r="CB6" s="378"/>
      <c r="CC6" s="378"/>
      <c r="CD6" s="378"/>
      <c r="CE6" s="378"/>
      <c r="CF6" s="378"/>
      <c r="CG6" s="378"/>
      <c r="CH6" s="378"/>
      <c r="CI6" s="378"/>
      <c r="CJ6" s="378"/>
      <c r="CK6" s="378"/>
      <c r="CL6" s="378"/>
      <c r="CM6" s="378"/>
      <c r="CN6" s="378"/>
      <c r="CO6" s="378"/>
      <c r="CP6" s="378"/>
      <c r="CQ6" s="378"/>
      <c r="CR6" s="378"/>
      <c r="CS6" s="378"/>
      <c r="CT6" s="378"/>
      <c r="CU6" s="378"/>
      <c r="CV6" s="378"/>
      <c r="CW6" s="378"/>
      <c r="CX6" s="378"/>
      <c r="CY6" s="378"/>
      <c r="CZ6" s="378"/>
      <c r="DA6" s="378"/>
      <c r="DB6" s="378"/>
      <c r="DC6" s="378"/>
      <c r="DD6" s="378"/>
      <c r="DE6" s="378"/>
      <c r="DF6" s="378"/>
      <c r="DG6" s="378"/>
      <c r="DH6" s="378"/>
      <c r="DI6" s="378"/>
      <c r="DJ6" s="378"/>
      <c r="DK6" s="378"/>
      <c r="DL6" s="378"/>
      <c r="DM6" s="378"/>
      <c r="DN6" s="378"/>
      <c r="DO6" s="378"/>
      <c r="DP6" s="378"/>
      <c r="DQ6" s="378"/>
      <c r="DR6" s="378"/>
      <c r="DS6" s="378"/>
      <c r="DT6" s="378"/>
      <c r="DU6" s="378"/>
      <c r="DV6" s="378"/>
      <c r="DW6" s="378"/>
      <c r="DX6" s="378"/>
      <c r="DY6" s="378"/>
      <c r="DZ6" s="378"/>
      <c r="EA6" s="378"/>
      <c r="EB6" s="378"/>
      <c r="EC6" s="378"/>
      <c r="ED6" s="378"/>
      <c r="EE6" s="378"/>
      <c r="EF6" s="378"/>
      <c r="EG6" s="378"/>
      <c r="EH6" s="378"/>
      <c r="EI6" s="378"/>
      <c r="EJ6" s="378"/>
      <c r="EK6" s="378"/>
      <c r="EL6" s="378"/>
      <c r="EM6" s="378"/>
      <c r="EN6" s="378"/>
      <c r="EO6" s="378"/>
      <c r="EP6" s="378"/>
      <c r="EQ6" s="378"/>
      <c r="ER6" s="378"/>
      <c r="ES6" s="378"/>
      <c r="ET6" s="378"/>
      <c r="EU6" s="378"/>
      <c r="EV6" s="378"/>
      <c r="EW6" s="378"/>
      <c r="EX6" s="378"/>
      <c r="EY6" s="378"/>
      <c r="EZ6" s="378"/>
      <c r="FA6" s="378"/>
      <c r="FB6" s="378"/>
      <c r="FC6" s="378"/>
      <c r="FD6" s="378"/>
      <c r="FE6" s="378"/>
      <c r="FF6" s="378"/>
      <c r="FG6" s="378"/>
      <c r="FH6" s="378"/>
      <c r="FI6" s="378"/>
      <c r="FJ6" s="378"/>
      <c r="FK6" s="378"/>
      <c r="FL6" s="378"/>
      <c r="FM6" s="378"/>
      <c r="FN6" s="378"/>
      <c r="FO6" s="378"/>
      <c r="FP6" s="378"/>
      <c r="FQ6" s="378"/>
      <c r="FR6" s="378"/>
      <c r="FS6" s="378"/>
      <c r="FT6" s="378"/>
      <c r="FU6" s="378"/>
      <c r="FV6" s="378"/>
      <c r="FW6" s="378"/>
      <c r="FX6" s="378"/>
      <c r="FY6" s="378"/>
      <c r="FZ6" s="378"/>
      <c r="GA6" s="378"/>
      <c r="GB6" s="378"/>
      <c r="GC6" s="378"/>
      <c r="GD6" s="378"/>
      <c r="GE6" s="378"/>
      <c r="GF6" s="378"/>
      <c r="GG6" s="378"/>
      <c r="GH6" s="378"/>
      <c r="GI6" s="378"/>
      <c r="GJ6" s="378"/>
      <c r="GK6" s="378"/>
      <c r="GL6" s="378"/>
      <c r="GM6" s="378"/>
      <c r="GN6" s="378"/>
      <c r="GO6" s="378"/>
      <c r="GP6" s="378"/>
      <c r="GQ6" s="378"/>
      <c r="GR6" s="378"/>
      <c r="GS6" s="378"/>
      <c r="GT6" s="378"/>
      <c r="GU6" s="378"/>
      <c r="GV6" s="378"/>
      <c r="GW6" s="378"/>
      <c r="GX6" s="378"/>
      <c r="GY6" s="378"/>
      <c r="GZ6" s="378"/>
      <c r="HA6" s="378"/>
      <c r="HB6" s="378"/>
      <c r="HC6" s="378"/>
      <c r="HD6" s="378"/>
      <c r="HE6" s="378"/>
      <c r="HF6" s="378"/>
      <c r="HG6" s="378"/>
      <c r="HH6" s="378"/>
      <c r="HI6" s="378"/>
      <c r="HJ6" s="378"/>
      <c r="HK6" s="378"/>
      <c r="HL6" s="378"/>
      <c r="HM6" s="378"/>
      <c r="HN6" s="378"/>
      <c r="HO6" s="378"/>
      <c r="HP6" s="378"/>
      <c r="HQ6" s="378"/>
      <c r="HR6" s="378"/>
      <c r="HS6" s="378"/>
      <c r="HT6" s="378"/>
      <c r="HU6" s="378"/>
      <c r="HV6" s="378"/>
      <c r="HW6" s="378"/>
      <c r="HX6" s="378"/>
      <c r="HY6" s="378"/>
      <c r="HZ6" s="378"/>
      <c r="IA6" s="378"/>
      <c r="IB6" s="378"/>
      <c r="IC6" s="378"/>
      <c r="ID6" s="378"/>
      <c r="IE6" s="378"/>
      <c r="IF6" s="378"/>
      <c r="IG6" s="378"/>
      <c r="IH6" s="378"/>
      <c r="II6" s="378"/>
      <c r="IJ6" s="378"/>
      <c r="IK6" s="378"/>
      <c r="IL6" s="378"/>
      <c r="IM6" s="378"/>
      <c r="IN6" s="378"/>
      <c r="IO6" s="378"/>
      <c r="IP6" s="378"/>
      <c r="IQ6" s="378"/>
      <c r="IR6" s="378"/>
      <c r="IS6" s="378"/>
      <c r="IT6" s="378"/>
      <c r="IU6" s="378"/>
      <c r="IV6" s="378"/>
      <c r="IW6" s="378"/>
      <c r="IX6" s="378"/>
      <c r="IY6" s="378"/>
      <c r="IZ6" s="378"/>
      <c r="JA6" s="378"/>
      <c r="JB6" s="378"/>
      <c r="JC6" s="378"/>
      <c r="JD6" s="378"/>
      <c r="JE6" s="378"/>
      <c r="JF6" s="378"/>
      <c r="JG6" s="378"/>
    </row>
    <row r="7" spans="1:267" s="433" customFormat="1" ht="14.1">
      <c r="A7" s="435"/>
      <c r="B7" s="435"/>
      <c r="C7" s="435"/>
      <c r="D7" s="435"/>
      <c r="E7" s="436"/>
      <c r="F7" s="436"/>
      <c r="G7" s="435"/>
      <c r="H7" s="435"/>
      <c r="I7" s="435"/>
      <c r="J7" s="434"/>
      <c r="K7" s="378"/>
      <c r="L7" s="378"/>
      <c r="M7" s="378"/>
      <c r="N7" s="378"/>
      <c r="O7" s="378"/>
      <c r="P7" s="378"/>
      <c r="Q7" s="378"/>
      <c r="R7" s="378"/>
      <c r="S7" s="378"/>
      <c r="T7" s="378"/>
      <c r="U7" s="378"/>
      <c r="V7" s="378"/>
      <c r="W7" s="378"/>
      <c r="X7" s="378"/>
      <c r="Y7" s="378"/>
      <c r="Z7" s="378"/>
      <c r="AA7" s="378"/>
      <c r="AB7" s="378"/>
      <c r="AC7" s="378"/>
      <c r="AD7" s="378"/>
      <c r="AE7" s="378"/>
      <c r="AF7" s="378"/>
      <c r="AG7" s="378"/>
      <c r="AH7" s="378"/>
      <c r="AI7" s="378"/>
      <c r="AJ7" s="378"/>
      <c r="AK7" s="378"/>
      <c r="AL7" s="378"/>
      <c r="AM7" s="378"/>
      <c r="AN7" s="378"/>
      <c r="AO7" s="378"/>
      <c r="AP7" s="378"/>
      <c r="AQ7" s="378"/>
      <c r="AR7" s="378"/>
      <c r="AS7" s="378"/>
      <c r="AT7" s="378"/>
      <c r="AU7" s="378"/>
      <c r="AV7" s="378"/>
      <c r="AW7" s="378"/>
      <c r="AX7" s="378"/>
      <c r="AY7" s="378"/>
      <c r="AZ7" s="378"/>
      <c r="BA7" s="378"/>
      <c r="BB7" s="378"/>
      <c r="BC7" s="378"/>
      <c r="BD7" s="378"/>
      <c r="BE7" s="378"/>
      <c r="BF7" s="378"/>
      <c r="BG7" s="378"/>
      <c r="BH7" s="378"/>
      <c r="BI7" s="378"/>
      <c r="BJ7" s="378"/>
      <c r="BK7" s="378"/>
      <c r="BL7" s="378"/>
      <c r="BM7" s="378"/>
      <c r="BN7" s="378"/>
      <c r="BO7" s="378"/>
      <c r="BP7" s="378"/>
      <c r="BQ7" s="378"/>
      <c r="BR7" s="378"/>
      <c r="BS7" s="378"/>
      <c r="BT7" s="378"/>
      <c r="BU7" s="378"/>
      <c r="BV7" s="378"/>
      <c r="BW7" s="378"/>
      <c r="BX7" s="378"/>
      <c r="BY7" s="378"/>
      <c r="BZ7" s="378"/>
      <c r="CA7" s="378"/>
      <c r="CB7" s="378"/>
      <c r="CC7" s="378"/>
      <c r="CD7" s="378"/>
      <c r="CE7" s="378"/>
      <c r="CF7" s="378"/>
      <c r="CG7" s="378"/>
      <c r="CH7" s="378"/>
      <c r="CI7" s="378"/>
      <c r="CJ7" s="378"/>
      <c r="CK7" s="378"/>
      <c r="CL7" s="378"/>
      <c r="CM7" s="378"/>
      <c r="CN7" s="378"/>
      <c r="CO7" s="378"/>
      <c r="CP7" s="378"/>
      <c r="CQ7" s="378"/>
      <c r="CR7" s="378"/>
      <c r="CS7" s="378"/>
      <c r="CT7" s="378"/>
      <c r="CU7" s="378"/>
      <c r="CV7" s="378"/>
      <c r="CW7" s="378"/>
      <c r="CX7" s="378"/>
      <c r="CY7" s="378"/>
      <c r="CZ7" s="378"/>
      <c r="DA7" s="378"/>
      <c r="DB7" s="378"/>
      <c r="DC7" s="378"/>
      <c r="DD7" s="378"/>
      <c r="DE7" s="378"/>
      <c r="DF7" s="378"/>
      <c r="DG7" s="378"/>
      <c r="DH7" s="378"/>
      <c r="DI7" s="378"/>
      <c r="DJ7" s="378"/>
      <c r="DK7" s="378"/>
      <c r="DL7" s="378"/>
      <c r="DM7" s="378"/>
      <c r="DN7" s="378"/>
      <c r="DO7" s="378"/>
      <c r="DP7" s="378"/>
      <c r="DQ7" s="378"/>
      <c r="DR7" s="378"/>
      <c r="DS7" s="378"/>
      <c r="DT7" s="378"/>
      <c r="DU7" s="378"/>
      <c r="DV7" s="378"/>
      <c r="DW7" s="378"/>
      <c r="DX7" s="378"/>
      <c r="DY7" s="378"/>
      <c r="DZ7" s="378"/>
      <c r="EA7" s="378"/>
      <c r="EB7" s="378"/>
      <c r="EC7" s="378"/>
      <c r="ED7" s="378"/>
      <c r="EE7" s="378"/>
      <c r="EF7" s="378"/>
      <c r="EG7" s="378"/>
      <c r="EH7" s="378"/>
      <c r="EI7" s="378"/>
      <c r="EJ7" s="378"/>
      <c r="EK7" s="378"/>
      <c r="EL7" s="378"/>
      <c r="EM7" s="378"/>
      <c r="EN7" s="378"/>
      <c r="EO7" s="378"/>
      <c r="EP7" s="378"/>
      <c r="EQ7" s="378"/>
      <c r="ER7" s="378"/>
      <c r="ES7" s="378"/>
      <c r="ET7" s="378"/>
      <c r="EU7" s="378"/>
      <c r="EV7" s="378"/>
      <c r="EW7" s="378"/>
      <c r="EX7" s="378"/>
      <c r="EY7" s="378"/>
      <c r="EZ7" s="378"/>
      <c r="FA7" s="378"/>
      <c r="FB7" s="378"/>
      <c r="FC7" s="378"/>
      <c r="FD7" s="378"/>
      <c r="FE7" s="378"/>
      <c r="FF7" s="378"/>
      <c r="FG7" s="378"/>
      <c r="FH7" s="378"/>
      <c r="FI7" s="378"/>
      <c r="FJ7" s="378"/>
      <c r="FK7" s="378"/>
      <c r="FL7" s="378"/>
      <c r="FM7" s="378"/>
      <c r="FN7" s="378"/>
      <c r="FO7" s="378"/>
      <c r="FP7" s="378"/>
      <c r="FQ7" s="378"/>
      <c r="FR7" s="378"/>
      <c r="FS7" s="378"/>
      <c r="FT7" s="378"/>
      <c r="FU7" s="378"/>
      <c r="FV7" s="378"/>
      <c r="FW7" s="378"/>
      <c r="FX7" s="378"/>
      <c r="FY7" s="378"/>
      <c r="FZ7" s="378"/>
      <c r="GA7" s="378"/>
      <c r="GB7" s="378"/>
      <c r="GC7" s="378"/>
      <c r="GD7" s="378"/>
      <c r="GE7" s="378"/>
      <c r="GF7" s="378"/>
      <c r="GG7" s="378"/>
      <c r="GH7" s="378"/>
      <c r="GI7" s="378"/>
      <c r="GJ7" s="378"/>
      <c r="GK7" s="378"/>
      <c r="GL7" s="378"/>
      <c r="GM7" s="378"/>
      <c r="GN7" s="378"/>
      <c r="GO7" s="378"/>
      <c r="GP7" s="378"/>
      <c r="GQ7" s="378"/>
      <c r="GR7" s="378"/>
      <c r="GS7" s="378"/>
      <c r="GT7" s="378"/>
      <c r="GU7" s="378"/>
      <c r="GV7" s="378"/>
      <c r="GW7" s="378"/>
      <c r="GX7" s="378"/>
      <c r="GY7" s="378"/>
      <c r="GZ7" s="378"/>
      <c r="HA7" s="378"/>
      <c r="HB7" s="378"/>
      <c r="HC7" s="378"/>
      <c r="HD7" s="378"/>
      <c r="HE7" s="378"/>
      <c r="HF7" s="378"/>
      <c r="HG7" s="378"/>
      <c r="HH7" s="378"/>
      <c r="HI7" s="378"/>
      <c r="HJ7" s="378"/>
      <c r="HK7" s="378"/>
      <c r="HL7" s="378"/>
      <c r="HM7" s="378"/>
      <c r="HN7" s="378"/>
      <c r="HO7" s="378"/>
      <c r="HP7" s="378"/>
      <c r="HQ7" s="378"/>
      <c r="HR7" s="378"/>
      <c r="HS7" s="378"/>
      <c r="HT7" s="378"/>
      <c r="HU7" s="378"/>
      <c r="HV7" s="378"/>
      <c r="HW7" s="378"/>
      <c r="HX7" s="378"/>
      <c r="HY7" s="378"/>
      <c r="HZ7" s="378"/>
      <c r="IA7" s="378"/>
      <c r="IB7" s="378"/>
      <c r="IC7" s="378"/>
      <c r="ID7" s="378"/>
      <c r="IE7" s="378"/>
      <c r="IF7" s="378"/>
      <c r="IG7" s="378"/>
      <c r="IH7" s="378"/>
      <c r="II7" s="378"/>
      <c r="IJ7" s="378"/>
      <c r="IK7" s="378"/>
      <c r="IL7" s="378"/>
      <c r="IM7" s="378"/>
      <c r="IN7" s="378"/>
      <c r="IO7" s="378"/>
      <c r="IP7" s="378"/>
      <c r="IQ7" s="378"/>
      <c r="IR7" s="378"/>
      <c r="IS7" s="378"/>
      <c r="IT7" s="378"/>
      <c r="IU7" s="378"/>
      <c r="IV7" s="378"/>
      <c r="IW7" s="378"/>
      <c r="IX7" s="378"/>
      <c r="IY7" s="378"/>
      <c r="IZ7" s="378"/>
      <c r="JA7" s="378"/>
      <c r="JB7" s="378"/>
      <c r="JC7" s="378"/>
      <c r="JD7" s="378"/>
      <c r="JE7" s="378"/>
      <c r="JF7" s="378"/>
      <c r="JG7" s="378"/>
    </row>
    <row r="8" spans="1:267" s="460" customFormat="1" ht="61.5" customHeight="1">
      <c r="A8" s="463"/>
      <c r="B8" s="918"/>
      <c r="C8" s="918"/>
      <c r="D8" s="918"/>
      <c r="E8" s="535"/>
      <c r="F8" s="431" t="s">
        <v>273</v>
      </c>
      <c r="G8" s="362" t="s">
        <v>520</v>
      </c>
      <c r="H8" s="363" t="s">
        <v>521</v>
      </c>
      <c r="I8" s="363" t="s">
        <v>522</v>
      </c>
      <c r="J8" s="363" t="s">
        <v>598</v>
      </c>
      <c r="K8" s="378"/>
      <c r="L8" s="378"/>
      <c r="M8" s="378"/>
      <c r="N8" s="378"/>
      <c r="O8" s="378"/>
      <c r="P8" s="378"/>
      <c r="Q8" s="378"/>
      <c r="R8" s="378"/>
      <c r="S8" s="378"/>
      <c r="T8" s="378"/>
      <c r="U8" s="378"/>
      <c r="V8" s="378"/>
      <c r="W8" s="378"/>
      <c r="X8" s="378"/>
      <c r="Y8" s="378"/>
      <c r="Z8" s="378"/>
      <c r="AA8" s="378"/>
      <c r="AB8" s="378"/>
      <c r="AC8" s="378"/>
      <c r="AD8" s="378"/>
      <c r="AE8" s="378"/>
      <c r="AF8" s="378"/>
      <c r="AG8" s="378"/>
      <c r="AH8" s="378"/>
      <c r="AI8" s="378"/>
      <c r="AJ8" s="378"/>
      <c r="AK8" s="378"/>
      <c r="AL8" s="378"/>
      <c r="AM8" s="378"/>
      <c r="AN8" s="378"/>
      <c r="AO8" s="378"/>
      <c r="AP8" s="378"/>
      <c r="AQ8" s="378"/>
      <c r="AR8" s="378"/>
      <c r="AS8" s="378"/>
      <c r="AT8" s="378"/>
      <c r="AU8" s="378"/>
      <c r="AV8" s="378"/>
      <c r="AW8" s="378"/>
      <c r="AX8" s="378"/>
      <c r="AY8" s="378"/>
      <c r="AZ8" s="378"/>
      <c r="BA8" s="378"/>
      <c r="BB8" s="378"/>
      <c r="BC8" s="378"/>
      <c r="BD8" s="378"/>
      <c r="BE8" s="378"/>
      <c r="BF8" s="378"/>
      <c r="BG8" s="378"/>
      <c r="BH8" s="378"/>
      <c r="BI8" s="378"/>
      <c r="BJ8" s="378"/>
      <c r="BK8" s="378"/>
      <c r="BL8" s="378"/>
      <c r="BM8" s="378"/>
      <c r="BN8" s="378"/>
      <c r="BO8" s="378"/>
      <c r="BP8" s="378"/>
      <c r="BQ8" s="378"/>
      <c r="BR8" s="378"/>
      <c r="BS8" s="378"/>
      <c r="BT8" s="378"/>
      <c r="BU8" s="378"/>
      <c r="BV8" s="378"/>
      <c r="BW8" s="378"/>
      <c r="BX8" s="378"/>
      <c r="BY8" s="378"/>
      <c r="BZ8" s="378"/>
      <c r="CA8" s="378"/>
      <c r="CB8" s="378"/>
      <c r="CC8" s="378"/>
      <c r="CD8" s="378"/>
      <c r="CE8" s="378"/>
      <c r="CF8" s="378"/>
      <c r="CG8" s="378"/>
      <c r="CH8" s="378"/>
      <c r="CI8" s="378"/>
      <c r="CJ8" s="378"/>
      <c r="CK8" s="378"/>
      <c r="CL8" s="378"/>
      <c r="CM8" s="378"/>
      <c r="CN8" s="378"/>
      <c r="CO8" s="378"/>
      <c r="CP8" s="378"/>
      <c r="CQ8" s="378"/>
      <c r="CR8" s="378"/>
      <c r="CS8" s="378"/>
      <c r="CT8" s="378"/>
      <c r="CU8" s="378"/>
      <c r="CV8" s="378"/>
      <c r="CW8" s="378"/>
      <c r="CX8" s="378"/>
      <c r="CY8" s="378"/>
      <c r="CZ8" s="378"/>
      <c r="DA8" s="378"/>
      <c r="DB8" s="378"/>
      <c r="DC8" s="378"/>
      <c r="DD8" s="378"/>
      <c r="DE8" s="378"/>
      <c r="DF8" s="378"/>
      <c r="DG8" s="378"/>
      <c r="DH8" s="378"/>
      <c r="DI8" s="378"/>
      <c r="DJ8" s="378"/>
      <c r="DK8" s="378"/>
      <c r="DL8" s="378"/>
      <c r="DM8" s="378"/>
      <c r="DN8" s="378"/>
      <c r="DO8" s="378"/>
      <c r="DP8" s="378"/>
      <c r="DQ8" s="378"/>
      <c r="DR8" s="378"/>
      <c r="DS8" s="378"/>
      <c r="DT8" s="378"/>
      <c r="DU8" s="378"/>
      <c r="DV8" s="378"/>
      <c r="DW8" s="378"/>
      <c r="DX8" s="378"/>
      <c r="DY8" s="378"/>
      <c r="DZ8" s="378"/>
      <c r="EA8" s="378"/>
      <c r="EB8" s="378"/>
      <c r="EC8" s="378"/>
      <c r="ED8" s="378"/>
      <c r="EE8" s="378"/>
      <c r="EF8" s="378"/>
      <c r="EG8" s="378"/>
      <c r="EH8" s="378"/>
      <c r="EI8" s="378"/>
      <c r="EJ8" s="378"/>
      <c r="EK8" s="378"/>
      <c r="EL8" s="378"/>
      <c r="EM8" s="378"/>
      <c r="EN8" s="378"/>
      <c r="EO8" s="378"/>
      <c r="EP8" s="378"/>
      <c r="EQ8" s="378"/>
      <c r="ER8" s="378"/>
      <c r="ES8" s="378"/>
      <c r="ET8" s="378"/>
      <c r="EU8" s="378"/>
      <c r="EV8" s="378"/>
      <c r="EW8" s="378"/>
      <c r="EX8" s="378"/>
      <c r="EY8" s="378"/>
      <c r="EZ8" s="378"/>
      <c r="FA8" s="378"/>
      <c r="FB8" s="378"/>
      <c r="FC8" s="378"/>
      <c r="FD8" s="378"/>
      <c r="FE8" s="378"/>
      <c r="FF8" s="378"/>
      <c r="FG8" s="378"/>
      <c r="FH8" s="378"/>
      <c r="FI8" s="378"/>
      <c r="FJ8" s="378"/>
      <c r="FK8" s="378"/>
      <c r="FL8" s="378"/>
      <c r="FM8" s="378"/>
      <c r="FN8" s="378"/>
      <c r="FO8" s="378"/>
      <c r="FP8" s="378"/>
      <c r="FQ8" s="378"/>
      <c r="FR8" s="378"/>
      <c r="FS8" s="378"/>
      <c r="FT8" s="378"/>
      <c r="FU8" s="378"/>
      <c r="FV8" s="378"/>
      <c r="FW8" s="378"/>
      <c r="FX8" s="378"/>
      <c r="FY8" s="378"/>
      <c r="FZ8" s="378"/>
      <c r="GA8" s="378"/>
      <c r="GB8" s="378"/>
      <c r="GC8" s="378"/>
      <c r="GD8" s="378"/>
      <c r="GE8" s="378"/>
      <c r="GF8" s="378"/>
      <c r="GG8" s="378"/>
      <c r="GH8" s="378"/>
      <c r="GI8" s="378"/>
      <c r="GJ8" s="378"/>
      <c r="GK8" s="378"/>
      <c r="GL8" s="378"/>
      <c r="GM8" s="378"/>
      <c r="GN8" s="378"/>
      <c r="GO8" s="378"/>
      <c r="GP8" s="378"/>
      <c r="GQ8" s="378"/>
      <c r="GR8" s="378"/>
      <c r="GS8" s="378"/>
      <c r="GT8" s="378"/>
      <c r="GU8" s="378"/>
      <c r="GV8" s="378"/>
      <c r="GW8" s="378"/>
      <c r="GX8" s="378"/>
      <c r="GY8" s="378"/>
      <c r="GZ8" s="378"/>
      <c r="HA8" s="378"/>
      <c r="HB8" s="378"/>
      <c r="HC8" s="378"/>
      <c r="HD8" s="378"/>
      <c r="HE8" s="378"/>
      <c r="HF8" s="378"/>
      <c r="HG8" s="378"/>
      <c r="HH8" s="378"/>
      <c r="HI8" s="378"/>
      <c r="HJ8" s="378"/>
      <c r="HK8" s="378"/>
      <c r="HL8" s="378"/>
      <c r="HM8" s="378"/>
      <c r="HN8" s="378"/>
      <c r="HO8" s="378"/>
      <c r="HP8" s="378"/>
      <c r="HQ8" s="378"/>
      <c r="HR8" s="378"/>
      <c r="HS8" s="378"/>
      <c r="HT8" s="378"/>
      <c r="HU8" s="378"/>
      <c r="HV8" s="378"/>
      <c r="HW8" s="378"/>
      <c r="HX8" s="378"/>
      <c r="HY8" s="378"/>
      <c r="HZ8" s="378"/>
      <c r="IA8" s="378"/>
      <c r="IB8" s="378"/>
      <c r="IC8" s="378"/>
      <c r="ID8" s="378"/>
      <c r="IE8" s="378"/>
      <c r="IF8" s="378"/>
      <c r="IG8" s="378"/>
      <c r="IH8" s="378"/>
      <c r="II8" s="378"/>
      <c r="IJ8" s="378"/>
      <c r="IK8" s="378"/>
      <c r="IL8" s="378"/>
      <c r="IM8" s="378"/>
      <c r="IN8" s="378"/>
      <c r="IO8" s="378"/>
      <c r="IP8" s="378"/>
      <c r="IQ8" s="378"/>
      <c r="IR8" s="378"/>
      <c r="IS8" s="378"/>
      <c r="IT8" s="378"/>
      <c r="IU8" s="378"/>
      <c r="IV8" s="378"/>
      <c r="IW8" s="378"/>
      <c r="IX8" s="378"/>
      <c r="IY8" s="378"/>
      <c r="IZ8" s="378"/>
      <c r="JA8" s="378"/>
      <c r="JB8" s="378"/>
      <c r="JC8" s="378"/>
      <c r="JD8" s="378"/>
      <c r="JE8" s="378"/>
      <c r="JF8" s="378"/>
      <c r="JG8" s="378"/>
    </row>
    <row r="9" spans="1:267" s="460" customFormat="1" ht="14.1">
      <c r="A9" s="537"/>
      <c r="B9" s="919" t="s">
        <v>72</v>
      </c>
      <c r="C9" s="920"/>
      <c r="D9" s="921"/>
      <c r="E9" s="536"/>
      <c r="F9" s="533" t="s">
        <v>275</v>
      </c>
      <c r="G9" s="533" t="s">
        <v>393</v>
      </c>
      <c r="H9" s="533" t="s">
        <v>394</v>
      </c>
      <c r="I9" s="533" t="s">
        <v>395</v>
      </c>
      <c r="J9" s="533" t="s">
        <v>425</v>
      </c>
      <c r="K9" s="378"/>
      <c r="L9" s="378"/>
      <c r="M9" s="378"/>
      <c r="N9" s="378"/>
      <c r="O9" s="378"/>
      <c r="P9" s="378"/>
      <c r="Q9" s="378"/>
      <c r="R9" s="378"/>
      <c r="S9" s="378"/>
      <c r="T9" s="378"/>
      <c r="U9" s="378"/>
      <c r="V9" s="378"/>
      <c r="W9" s="378"/>
      <c r="X9" s="378"/>
      <c r="Y9" s="378"/>
      <c r="Z9" s="378"/>
      <c r="AA9" s="378"/>
      <c r="AB9" s="378"/>
      <c r="AC9" s="378"/>
      <c r="AD9" s="378"/>
      <c r="AE9" s="378"/>
      <c r="AF9" s="378"/>
      <c r="AG9" s="378"/>
      <c r="AH9" s="378"/>
      <c r="AI9" s="378"/>
      <c r="AJ9" s="378"/>
      <c r="AK9" s="378"/>
      <c r="AL9" s="378"/>
      <c r="AM9" s="378"/>
      <c r="AN9" s="378"/>
      <c r="AO9" s="378"/>
      <c r="AP9" s="378"/>
      <c r="AQ9" s="378"/>
      <c r="AR9" s="378"/>
      <c r="AS9" s="378"/>
      <c r="AT9" s="378"/>
      <c r="AU9" s="378"/>
      <c r="AV9" s="378"/>
      <c r="AW9" s="378"/>
      <c r="AX9" s="378"/>
      <c r="AY9" s="378"/>
      <c r="AZ9" s="378"/>
      <c r="BA9" s="378"/>
      <c r="BB9" s="378"/>
      <c r="BC9" s="378"/>
      <c r="BD9" s="378"/>
      <c r="BE9" s="378"/>
      <c r="BF9" s="378"/>
      <c r="BG9" s="378"/>
      <c r="BH9" s="378"/>
      <c r="BI9" s="378"/>
      <c r="BJ9" s="378"/>
      <c r="BK9" s="378"/>
      <c r="BL9" s="378"/>
      <c r="BM9" s="378"/>
      <c r="BN9" s="378"/>
      <c r="BO9" s="378"/>
      <c r="BP9" s="378"/>
      <c r="BQ9" s="378"/>
      <c r="BR9" s="378"/>
      <c r="BS9" s="378"/>
      <c r="BT9" s="378"/>
      <c r="BU9" s="378"/>
      <c r="BV9" s="378"/>
      <c r="BW9" s="378"/>
      <c r="BX9" s="378"/>
      <c r="BY9" s="378"/>
      <c r="BZ9" s="378"/>
      <c r="CA9" s="378"/>
      <c r="CB9" s="378"/>
      <c r="CC9" s="378"/>
      <c r="CD9" s="378"/>
      <c r="CE9" s="378"/>
      <c r="CF9" s="378"/>
      <c r="CG9" s="378"/>
      <c r="CH9" s="378"/>
      <c r="CI9" s="378"/>
      <c r="CJ9" s="378"/>
      <c r="CK9" s="378"/>
      <c r="CL9" s="378"/>
      <c r="CM9" s="378"/>
      <c r="CN9" s="378"/>
      <c r="CO9" s="378"/>
      <c r="CP9" s="378"/>
      <c r="CQ9" s="378"/>
      <c r="CR9" s="378"/>
      <c r="CS9" s="378"/>
      <c r="CT9" s="378"/>
      <c r="CU9" s="378"/>
      <c r="CV9" s="378"/>
      <c r="CW9" s="378"/>
      <c r="CX9" s="378"/>
      <c r="CY9" s="378"/>
      <c r="CZ9" s="378"/>
      <c r="DA9" s="378"/>
      <c r="DB9" s="378"/>
      <c r="DC9" s="378"/>
      <c r="DD9" s="378"/>
      <c r="DE9" s="378"/>
      <c r="DF9" s="378"/>
      <c r="DG9" s="378"/>
      <c r="DH9" s="378"/>
      <c r="DI9" s="378"/>
      <c r="DJ9" s="378"/>
      <c r="DK9" s="378"/>
      <c r="DL9" s="378"/>
      <c r="DM9" s="378"/>
      <c r="DN9" s="378"/>
      <c r="DO9" s="378"/>
      <c r="DP9" s="378"/>
      <c r="DQ9" s="378"/>
      <c r="DR9" s="378"/>
      <c r="DS9" s="378"/>
      <c r="DT9" s="378"/>
      <c r="DU9" s="378"/>
      <c r="DV9" s="378"/>
      <c r="DW9" s="378"/>
      <c r="DX9" s="378"/>
      <c r="DY9" s="378"/>
      <c r="DZ9" s="378"/>
      <c r="EA9" s="378"/>
      <c r="EB9" s="378"/>
      <c r="EC9" s="378"/>
      <c r="ED9" s="378"/>
      <c r="EE9" s="378"/>
      <c r="EF9" s="378"/>
      <c r="EG9" s="378"/>
      <c r="EH9" s="378"/>
      <c r="EI9" s="378"/>
      <c r="EJ9" s="378"/>
      <c r="EK9" s="378"/>
      <c r="EL9" s="378"/>
      <c r="EM9" s="378"/>
      <c r="EN9" s="378"/>
      <c r="EO9" s="378"/>
      <c r="EP9" s="378"/>
      <c r="EQ9" s="378"/>
      <c r="ER9" s="378"/>
      <c r="ES9" s="378"/>
      <c r="ET9" s="378"/>
      <c r="EU9" s="378"/>
      <c r="EV9" s="378"/>
      <c r="EW9" s="378"/>
      <c r="EX9" s="378"/>
      <c r="EY9" s="378"/>
      <c r="EZ9" s="378"/>
      <c r="FA9" s="378"/>
      <c r="FB9" s="378"/>
      <c r="FC9" s="378"/>
      <c r="FD9" s="378"/>
      <c r="FE9" s="378"/>
      <c r="FF9" s="378"/>
      <c r="FG9" s="378"/>
      <c r="FH9" s="378"/>
      <c r="FI9" s="378"/>
      <c r="FJ9" s="378"/>
      <c r="FK9" s="378"/>
      <c r="FL9" s="378"/>
      <c r="FM9" s="378"/>
      <c r="FN9" s="378"/>
      <c r="FO9" s="378"/>
      <c r="FP9" s="378"/>
      <c r="FQ9" s="378"/>
      <c r="FR9" s="378"/>
      <c r="FS9" s="378"/>
      <c r="FT9" s="378"/>
      <c r="FU9" s="378"/>
      <c r="FV9" s="378"/>
      <c r="FW9" s="378"/>
      <c r="FX9" s="378"/>
      <c r="FY9" s="378"/>
      <c r="FZ9" s="378"/>
      <c r="GA9" s="378"/>
      <c r="GB9" s="378"/>
      <c r="GC9" s="378"/>
      <c r="GD9" s="378"/>
      <c r="GE9" s="378"/>
      <c r="GF9" s="378"/>
      <c r="GG9" s="378"/>
      <c r="GH9" s="378"/>
      <c r="GI9" s="378"/>
      <c r="GJ9" s="378"/>
      <c r="GK9" s="378"/>
      <c r="GL9" s="378"/>
      <c r="GM9" s="378"/>
      <c r="GN9" s="378"/>
      <c r="GO9" s="378"/>
      <c r="GP9" s="378"/>
      <c r="GQ9" s="378"/>
      <c r="GR9" s="378"/>
      <c r="GS9" s="378"/>
      <c r="GT9" s="378"/>
      <c r="GU9" s="378"/>
      <c r="GV9" s="378"/>
      <c r="GW9" s="378"/>
      <c r="GX9" s="378"/>
      <c r="GY9" s="378"/>
      <c r="GZ9" s="378"/>
      <c r="HA9" s="378"/>
      <c r="HB9" s="378"/>
      <c r="HC9" s="378"/>
      <c r="HD9" s="378"/>
      <c r="HE9" s="378"/>
      <c r="HF9" s="378"/>
      <c r="HG9" s="378"/>
      <c r="HH9" s="378"/>
      <c r="HI9" s="378"/>
      <c r="HJ9" s="378"/>
      <c r="HK9" s="378"/>
      <c r="HL9" s="378"/>
      <c r="HM9" s="378"/>
      <c r="HN9" s="378"/>
      <c r="HO9" s="378"/>
      <c r="HP9" s="378"/>
      <c r="HQ9" s="378"/>
      <c r="HR9" s="378"/>
      <c r="HS9" s="378"/>
      <c r="HT9" s="378"/>
      <c r="HU9" s="378"/>
      <c r="HV9" s="378"/>
      <c r="HW9" s="378"/>
      <c r="HX9" s="378"/>
      <c r="HY9" s="378"/>
      <c r="HZ9" s="378"/>
      <c r="IA9" s="378"/>
      <c r="IB9" s="378"/>
      <c r="IC9" s="378"/>
      <c r="ID9" s="378"/>
      <c r="IE9" s="378"/>
      <c r="IF9" s="378"/>
      <c r="IG9" s="378"/>
      <c r="IH9" s="378"/>
      <c r="II9" s="378"/>
      <c r="IJ9" s="378"/>
      <c r="IK9" s="378"/>
      <c r="IL9" s="378"/>
      <c r="IM9" s="378"/>
      <c r="IN9" s="378"/>
      <c r="IO9" s="378"/>
      <c r="IP9" s="378"/>
      <c r="IQ9" s="378"/>
      <c r="IR9" s="378"/>
      <c r="IS9" s="378"/>
      <c r="IT9" s="378"/>
      <c r="IU9" s="378"/>
      <c r="IV9" s="378"/>
      <c r="IW9" s="378"/>
      <c r="IX9" s="378"/>
      <c r="IY9" s="378"/>
      <c r="IZ9" s="378"/>
      <c r="JA9" s="378"/>
      <c r="JB9" s="378"/>
      <c r="JC9" s="378"/>
      <c r="JD9" s="378"/>
      <c r="JE9" s="378"/>
      <c r="JF9" s="378"/>
      <c r="JG9" s="378"/>
    </row>
    <row r="10" spans="1:267" s="460" customFormat="1" ht="18" customHeight="1">
      <c r="A10" s="462" t="s">
        <v>599</v>
      </c>
      <c r="B10" s="433"/>
      <c r="C10" s="433"/>
      <c r="D10" s="433"/>
      <c r="E10" s="777"/>
      <c r="F10" s="461"/>
      <c r="G10" s="461"/>
      <c r="H10" s="461"/>
      <c r="I10" s="461"/>
      <c r="J10" s="461"/>
      <c r="K10" s="378"/>
      <c r="L10" s="378"/>
      <c r="M10" s="378"/>
      <c r="N10" s="378"/>
      <c r="O10" s="378"/>
      <c r="P10" s="378"/>
      <c r="Q10" s="378"/>
      <c r="R10" s="378"/>
      <c r="S10" s="378"/>
      <c r="T10" s="378"/>
      <c r="U10" s="378"/>
      <c r="V10" s="378"/>
      <c r="W10" s="378"/>
      <c r="X10" s="378"/>
      <c r="Y10" s="378"/>
      <c r="Z10" s="378"/>
      <c r="AA10" s="378"/>
      <c r="AB10" s="378"/>
      <c r="AC10" s="378"/>
      <c r="AD10" s="378"/>
      <c r="AE10" s="378"/>
      <c r="AF10" s="378"/>
      <c r="AG10" s="378"/>
      <c r="AH10" s="378"/>
      <c r="AI10" s="378"/>
      <c r="AJ10" s="378"/>
      <c r="AK10" s="378"/>
      <c r="AL10" s="378"/>
      <c r="AM10" s="378"/>
      <c r="AN10" s="378"/>
      <c r="AO10" s="378"/>
      <c r="AP10" s="378"/>
      <c r="AQ10" s="378"/>
      <c r="AR10" s="378"/>
      <c r="AS10" s="378"/>
      <c r="AT10" s="378"/>
      <c r="AU10" s="378"/>
      <c r="AV10" s="378"/>
      <c r="AW10" s="378"/>
      <c r="AX10" s="378"/>
      <c r="AY10" s="378"/>
      <c r="AZ10" s="378"/>
      <c r="BA10" s="378"/>
      <c r="BB10" s="378"/>
      <c r="BC10" s="378"/>
      <c r="BD10" s="378"/>
      <c r="BE10" s="378"/>
      <c r="BF10" s="378"/>
      <c r="BG10" s="378"/>
      <c r="BH10" s="378"/>
      <c r="BI10" s="378"/>
      <c r="BJ10" s="378"/>
      <c r="BK10" s="378"/>
      <c r="BL10" s="378"/>
      <c r="BM10" s="378"/>
      <c r="BN10" s="378"/>
      <c r="BO10" s="378"/>
      <c r="BP10" s="378"/>
      <c r="BQ10" s="378"/>
      <c r="BR10" s="378"/>
      <c r="BS10" s="378"/>
      <c r="BT10" s="378"/>
      <c r="BU10" s="378"/>
      <c r="BV10" s="378"/>
      <c r="BW10" s="378"/>
      <c r="BX10" s="378"/>
      <c r="BY10" s="378"/>
      <c r="BZ10" s="378"/>
      <c r="CA10" s="378"/>
      <c r="CB10" s="378"/>
      <c r="CC10" s="378"/>
      <c r="CD10" s="378"/>
      <c r="CE10" s="378"/>
      <c r="CF10" s="378"/>
      <c r="CG10" s="378"/>
      <c r="CH10" s="378"/>
      <c r="CI10" s="378"/>
      <c r="CJ10" s="378"/>
      <c r="CK10" s="378"/>
      <c r="CL10" s="378"/>
      <c r="CM10" s="378"/>
      <c r="CN10" s="378"/>
      <c r="CO10" s="378"/>
      <c r="CP10" s="378"/>
      <c r="CQ10" s="378"/>
      <c r="CR10" s="378"/>
      <c r="CS10" s="378"/>
      <c r="CT10" s="378"/>
      <c r="CU10" s="378"/>
      <c r="CV10" s="378"/>
      <c r="CW10" s="378"/>
      <c r="CX10" s="378"/>
      <c r="CY10" s="378"/>
      <c r="CZ10" s="378"/>
      <c r="DA10" s="378"/>
      <c r="DB10" s="378"/>
      <c r="DC10" s="378"/>
      <c r="DD10" s="378"/>
      <c r="DE10" s="378"/>
      <c r="DF10" s="378"/>
      <c r="DG10" s="378"/>
      <c r="DH10" s="378"/>
      <c r="DI10" s="378"/>
      <c r="DJ10" s="378"/>
      <c r="DK10" s="378"/>
      <c r="DL10" s="378"/>
      <c r="DM10" s="378"/>
      <c r="DN10" s="378"/>
      <c r="DO10" s="378"/>
      <c r="DP10" s="378"/>
      <c r="DQ10" s="378"/>
      <c r="DR10" s="378"/>
      <c r="DS10" s="378"/>
      <c r="DT10" s="378"/>
      <c r="DU10" s="378"/>
      <c r="DV10" s="378"/>
      <c r="DW10" s="378"/>
      <c r="DX10" s="378"/>
      <c r="DY10" s="378"/>
      <c r="DZ10" s="378"/>
      <c r="EA10" s="378"/>
      <c r="EB10" s="378"/>
      <c r="EC10" s="378"/>
      <c r="ED10" s="378"/>
      <c r="EE10" s="378"/>
      <c r="EF10" s="378"/>
      <c r="EG10" s="378"/>
      <c r="EH10" s="378"/>
      <c r="EI10" s="378"/>
      <c r="EJ10" s="378"/>
      <c r="EK10" s="378"/>
      <c r="EL10" s="378"/>
      <c r="EM10" s="378"/>
      <c r="EN10" s="378"/>
      <c r="EO10" s="378"/>
      <c r="EP10" s="378"/>
      <c r="EQ10" s="378"/>
      <c r="ER10" s="378"/>
      <c r="ES10" s="378"/>
      <c r="ET10" s="378"/>
      <c r="EU10" s="378"/>
      <c r="EV10" s="378"/>
      <c r="EW10" s="378"/>
      <c r="EX10" s="378"/>
      <c r="EY10" s="378"/>
      <c r="EZ10" s="378"/>
      <c r="FA10" s="378"/>
      <c r="FB10" s="378"/>
      <c r="FC10" s="378"/>
      <c r="FD10" s="378"/>
      <c r="FE10" s="378"/>
      <c r="FF10" s="378"/>
      <c r="FG10" s="378"/>
      <c r="FH10" s="378"/>
      <c r="FI10" s="378"/>
      <c r="FJ10" s="378"/>
      <c r="FK10" s="378"/>
      <c r="FL10" s="378"/>
      <c r="FM10" s="378"/>
      <c r="FN10" s="378"/>
      <c r="FO10" s="378"/>
      <c r="FP10" s="378"/>
      <c r="FQ10" s="378"/>
      <c r="FR10" s="378"/>
      <c r="FS10" s="378"/>
      <c r="FT10" s="378"/>
      <c r="FU10" s="378"/>
      <c r="FV10" s="378"/>
      <c r="FW10" s="378"/>
      <c r="FX10" s="378"/>
      <c r="FY10" s="378"/>
      <c r="FZ10" s="378"/>
      <c r="GA10" s="378"/>
      <c r="GB10" s="378"/>
      <c r="GC10" s="378"/>
      <c r="GD10" s="378"/>
      <c r="GE10" s="378"/>
      <c r="GF10" s="378"/>
      <c r="GG10" s="378"/>
      <c r="GH10" s="378"/>
      <c r="GI10" s="378"/>
      <c r="GJ10" s="378"/>
      <c r="GK10" s="378"/>
      <c r="GL10" s="378"/>
      <c r="GM10" s="378"/>
      <c r="GN10" s="378"/>
      <c r="GO10" s="378"/>
      <c r="GP10" s="378"/>
      <c r="GQ10" s="378"/>
      <c r="GR10" s="378"/>
      <c r="GS10" s="378"/>
      <c r="GT10" s="378"/>
      <c r="GU10" s="378"/>
      <c r="GV10" s="378"/>
      <c r="GW10" s="378"/>
      <c r="GX10" s="378"/>
      <c r="GY10" s="378"/>
      <c r="GZ10" s="378"/>
      <c r="HA10" s="378"/>
      <c r="HB10" s="378"/>
      <c r="HC10" s="378"/>
      <c r="HD10" s="378"/>
      <c r="HE10" s="378"/>
      <c r="HF10" s="378"/>
      <c r="HG10" s="378"/>
      <c r="HH10" s="378"/>
      <c r="HI10" s="378"/>
      <c r="HJ10" s="378"/>
      <c r="HK10" s="378"/>
      <c r="HL10" s="378"/>
      <c r="HM10" s="378"/>
      <c r="HN10" s="378"/>
      <c r="HO10" s="378"/>
      <c r="HP10" s="378"/>
      <c r="HQ10" s="378"/>
      <c r="HR10" s="378"/>
      <c r="HS10" s="378"/>
      <c r="HT10" s="378"/>
      <c r="HU10" s="378"/>
      <c r="HV10" s="378"/>
      <c r="HW10" s="378"/>
      <c r="HX10" s="378"/>
      <c r="HY10" s="378"/>
      <c r="HZ10" s="378"/>
      <c r="IA10" s="378"/>
      <c r="IB10" s="378"/>
      <c r="IC10" s="378"/>
      <c r="ID10" s="378"/>
      <c r="IE10" s="378"/>
      <c r="IF10" s="378"/>
      <c r="IG10" s="378"/>
      <c r="IH10" s="378"/>
      <c r="II10" s="378"/>
      <c r="IJ10" s="378"/>
      <c r="IK10" s="378"/>
      <c r="IL10" s="378"/>
      <c r="IM10" s="378"/>
      <c r="IN10" s="378"/>
      <c r="IO10" s="378"/>
      <c r="IP10" s="378"/>
      <c r="IQ10" s="378"/>
      <c r="IR10" s="378"/>
      <c r="IS10" s="378"/>
      <c r="IT10" s="378"/>
      <c r="IU10" s="378"/>
      <c r="IV10" s="378"/>
      <c r="IW10" s="378"/>
      <c r="IX10" s="378"/>
      <c r="IY10" s="378"/>
      <c r="IZ10" s="378"/>
      <c r="JA10" s="378"/>
      <c r="JB10" s="378"/>
      <c r="JC10" s="378"/>
      <c r="JD10" s="378"/>
      <c r="JE10" s="378"/>
      <c r="JF10" s="378"/>
      <c r="JG10" s="378"/>
    </row>
    <row r="11" spans="1:267" s="378" customFormat="1" ht="18" customHeight="1">
      <c r="A11" s="430" t="s">
        <v>600</v>
      </c>
      <c r="B11" s="419"/>
      <c r="C11" s="419"/>
      <c r="D11" s="429"/>
      <c r="E11" s="777" t="s">
        <v>75</v>
      </c>
      <c r="F11" s="404">
        <v>0</v>
      </c>
      <c r="G11" s="422"/>
      <c r="H11" s="421"/>
      <c r="I11" s="385"/>
      <c r="J11" s="421"/>
    </row>
    <row r="12" spans="1:267" s="378" customFormat="1" ht="18" customHeight="1">
      <c r="A12" s="409" t="s">
        <v>556</v>
      </c>
      <c r="B12" s="394"/>
      <c r="C12" s="394"/>
      <c r="D12" s="386"/>
      <c r="E12" s="777" t="s">
        <v>77</v>
      </c>
      <c r="F12" s="390">
        <v>2.5000000000000001E-2</v>
      </c>
      <c r="G12" s="381"/>
      <c r="H12" s="428"/>
      <c r="I12" s="427"/>
      <c r="J12" s="426"/>
    </row>
    <row r="13" spans="1:267" s="378" customFormat="1" ht="18" customHeight="1">
      <c r="A13" s="413" t="s">
        <v>557</v>
      </c>
      <c r="B13" s="412"/>
      <c r="C13" s="412"/>
      <c r="D13" s="412"/>
      <c r="E13" s="777"/>
      <c r="F13" s="459"/>
      <c r="G13" s="459"/>
      <c r="H13" s="459"/>
      <c r="I13" s="459"/>
      <c r="J13" s="459"/>
    </row>
    <row r="14" spans="1:267" s="373" customFormat="1" ht="29.85" customHeight="1">
      <c r="A14" s="1"/>
      <c r="B14" s="1062" t="s">
        <v>558</v>
      </c>
      <c r="C14" s="1062"/>
      <c r="D14" s="1062"/>
      <c r="E14" s="777" t="s">
        <v>79</v>
      </c>
      <c r="F14" s="458"/>
      <c r="G14" s="385"/>
      <c r="H14" s="385"/>
      <c r="I14" s="385"/>
      <c r="J14" s="385"/>
      <c r="K14" s="378"/>
      <c r="L14" s="378"/>
      <c r="M14" s="378"/>
      <c r="N14" s="378"/>
      <c r="O14" s="378"/>
      <c r="P14" s="378"/>
      <c r="Q14" s="378"/>
      <c r="R14" s="378"/>
      <c r="S14" s="378"/>
      <c r="T14" s="378"/>
      <c r="U14" s="378"/>
      <c r="V14" s="378"/>
      <c r="W14" s="378"/>
      <c r="X14" s="378"/>
      <c r="Y14" s="378"/>
      <c r="Z14" s="378"/>
      <c r="AA14" s="378"/>
      <c r="AB14" s="378"/>
      <c r="AC14" s="378"/>
      <c r="AD14" s="378"/>
      <c r="AE14" s="378"/>
      <c r="AF14" s="378"/>
      <c r="AG14" s="378"/>
      <c r="AH14" s="378"/>
      <c r="AI14" s="378"/>
      <c r="AJ14" s="378"/>
      <c r="AK14" s="378"/>
      <c r="AL14" s="378"/>
      <c r="AM14" s="378"/>
      <c r="AN14" s="378"/>
      <c r="AO14" s="378"/>
      <c r="AP14" s="378"/>
      <c r="AQ14" s="378"/>
      <c r="AR14" s="378"/>
      <c r="AS14" s="378"/>
      <c r="AT14" s="378"/>
      <c r="AU14" s="378"/>
      <c r="AV14" s="378"/>
      <c r="AW14" s="378"/>
      <c r="AX14" s="378"/>
      <c r="AY14" s="378"/>
      <c r="AZ14" s="378"/>
      <c r="BA14" s="378"/>
      <c r="BB14" s="378"/>
      <c r="BC14" s="378"/>
      <c r="BD14" s="378"/>
      <c r="BE14" s="378"/>
      <c r="BF14" s="378"/>
      <c r="BG14" s="378"/>
      <c r="BH14" s="378"/>
      <c r="BI14" s="378"/>
      <c r="BJ14" s="378"/>
      <c r="BK14" s="378"/>
      <c r="BL14" s="378"/>
      <c r="BM14" s="378"/>
      <c r="BN14" s="378"/>
      <c r="BO14" s="378"/>
      <c r="BP14" s="378"/>
      <c r="BQ14" s="378"/>
      <c r="BR14" s="378"/>
      <c r="BS14" s="378"/>
      <c r="BT14" s="378"/>
      <c r="BU14" s="378"/>
      <c r="BV14" s="378"/>
      <c r="BW14" s="378"/>
      <c r="BX14" s="378"/>
      <c r="BY14" s="378"/>
      <c r="BZ14" s="378"/>
      <c r="CA14" s="378"/>
      <c r="CB14" s="378"/>
      <c r="CC14" s="378"/>
      <c r="CD14" s="378"/>
      <c r="CE14" s="378"/>
      <c r="CF14" s="378"/>
      <c r="CG14" s="378"/>
      <c r="CH14" s="378"/>
      <c r="CI14" s="378"/>
      <c r="CJ14" s="378"/>
      <c r="CK14" s="378"/>
      <c r="CL14" s="378"/>
      <c r="CM14" s="378"/>
      <c r="CN14" s="378"/>
      <c r="CO14" s="378"/>
      <c r="CP14" s="378"/>
      <c r="CQ14" s="378"/>
      <c r="CR14" s="378"/>
      <c r="CS14" s="378"/>
      <c r="CT14" s="378"/>
      <c r="CU14" s="378"/>
      <c r="CV14" s="378"/>
      <c r="CW14" s="378"/>
      <c r="CX14" s="378"/>
      <c r="CY14" s="378"/>
      <c r="CZ14" s="378"/>
      <c r="DA14" s="378"/>
      <c r="DB14" s="378"/>
      <c r="DC14" s="378"/>
      <c r="DD14" s="378"/>
      <c r="DE14" s="378"/>
      <c r="DF14" s="378"/>
      <c r="DG14" s="378"/>
      <c r="DH14" s="378"/>
      <c r="DI14" s="378"/>
      <c r="DJ14" s="378"/>
      <c r="DK14" s="378"/>
      <c r="DL14" s="378"/>
      <c r="DM14" s="378"/>
      <c r="DN14" s="378"/>
      <c r="DO14" s="378"/>
      <c r="DP14" s="378"/>
      <c r="DQ14" s="378"/>
      <c r="DR14" s="378"/>
      <c r="DS14" s="378"/>
      <c r="DT14" s="378"/>
      <c r="DU14" s="378"/>
      <c r="DV14" s="378"/>
      <c r="DW14" s="378"/>
      <c r="DX14" s="378"/>
      <c r="DY14" s="378"/>
      <c r="DZ14" s="378"/>
      <c r="EA14" s="378"/>
      <c r="EB14" s="378"/>
      <c r="EC14" s="378"/>
      <c r="ED14" s="378"/>
      <c r="EE14" s="378"/>
      <c r="EF14" s="378"/>
      <c r="EG14" s="378"/>
      <c r="EH14" s="378"/>
      <c r="EI14" s="378"/>
      <c r="EJ14" s="378"/>
      <c r="EK14" s="378"/>
      <c r="EL14" s="378"/>
      <c r="EM14" s="378"/>
      <c r="EN14" s="378"/>
      <c r="EO14" s="378"/>
      <c r="EP14" s="378"/>
      <c r="EQ14" s="378"/>
      <c r="ER14" s="378"/>
      <c r="ES14" s="378"/>
      <c r="ET14" s="378"/>
      <c r="EU14" s="378"/>
      <c r="EV14" s="378"/>
      <c r="EW14" s="378"/>
      <c r="EX14" s="378"/>
      <c r="EY14" s="378"/>
      <c r="EZ14" s="378"/>
      <c r="FA14" s="378"/>
      <c r="FB14" s="378"/>
      <c r="FC14" s="378"/>
      <c r="FD14" s="378"/>
      <c r="FE14" s="378"/>
      <c r="FF14" s="378"/>
      <c r="FG14" s="378"/>
      <c r="FH14" s="378"/>
      <c r="FI14" s="378"/>
      <c r="FJ14" s="378"/>
      <c r="FK14" s="378"/>
      <c r="FL14" s="378"/>
      <c r="FM14" s="378"/>
      <c r="FN14" s="378"/>
      <c r="FO14" s="378"/>
      <c r="FP14" s="378"/>
      <c r="FQ14" s="378"/>
      <c r="FR14" s="378"/>
      <c r="FS14" s="378"/>
      <c r="FT14" s="378"/>
      <c r="FU14" s="378"/>
      <c r="FV14" s="378"/>
      <c r="FW14" s="378"/>
      <c r="FX14" s="378"/>
      <c r="FY14" s="378"/>
      <c r="FZ14" s="378"/>
      <c r="GA14" s="378"/>
      <c r="GB14" s="378"/>
      <c r="GC14" s="378"/>
      <c r="GD14" s="378"/>
      <c r="GE14" s="378"/>
      <c r="GF14" s="378"/>
      <c r="GG14" s="378"/>
      <c r="GH14" s="378"/>
      <c r="GI14" s="378"/>
      <c r="GJ14" s="378"/>
      <c r="GK14" s="378"/>
      <c r="GL14" s="378"/>
      <c r="GM14" s="378"/>
      <c r="GN14" s="378"/>
      <c r="GO14" s="378"/>
      <c r="GP14" s="378"/>
      <c r="GQ14" s="378"/>
      <c r="GR14" s="378"/>
      <c r="GS14" s="378"/>
      <c r="GT14" s="378"/>
      <c r="GU14" s="378"/>
      <c r="GV14" s="378"/>
      <c r="GW14" s="378"/>
      <c r="GX14" s="378"/>
      <c r="GY14" s="378"/>
      <c r="GZ14" s="378"/>
      <c r="HA14" s="378"/>
      <c r="HB14" s="378"/>
      <c r="HC14" s="378"/>
      <c r="HD14" s="378"/>
      <c r="HE14" s="378"/>
      <c r="HF14" s="378"/>
      <c r="HG14" s="378"/>
      <c r="HH14" s="378"/>
      <c r="HI14" s="378"/>
      <c r="HJ14" s="378"/>
      <c r="HK14" s="378"/>
      <c r="HL14" s="378"/>
      <c r="HM14" s="378"/>
      <c r="HN14" s="378"/>
      <c r="HO14" s="378"/>
      <c r="HP14" s="378"/>
      <c r="HQ14" s="378"/>
      <c r="HR14" s="378"/>
      <c r="HS14" s="378"/>
      <c r="HT14" s="378"/>
      <c r="HU14" s="378"/>
      <c r="HV14" s="378"/>
      <c r="HW14" s="378"/>
      <c r="HX14" s="378"/>
      <c r="HY14" s="378"/>
      <c r="HZ14" s="378"/>
      <c r="IA14" s="378"/>
      <c r="IB14" s="378"/>
      <c r="IC14" s="378"/>
      <c r="ID14" s="378"/>
      <c r="IE14" s="378"/>
      <c r="IF14" s="378"/>
      <c r="IG14" s="378"/>
      <c r="IH14" s="378"/>
      <c r="II14" s="378"/>
      <c r="IJ14" s="378"/>
      <c r="IK14" s="378"/>
      <c r="IL14" s="378"/>
      <c r="IM14" s="378"/>
      <c r="IN14" s="378"/>
      <c r="IO14" s="378"/>
      <c r="IP14" s="378"/>
      <c r="IQ14" s="378"/>
      <c r="IR14" s="378"/>
      <c r="IS14" s="378"/>
      <c r="IT14" s="378"/>
      <c r="IU14" s="378"/>
      <c r="IV14" s="378"/>
      <c r="IW14" s="378"/>
      <c r="IX14" s="378"/>
      <c r="IY14" s="378"/>
      <c r="IZ14" s="378"/>
      <c r="JA14" s="378"/>
      <c r="JB14" s="378"/>
      <c r="JC14" s="378"/>
      <c r="JD14" s="378"/>
      <c r="JE14" s="378"/>
      <c r="JF14" s="378"/>
      <c r="JG14" s="378"/>
    </row>
    <row r="15" spans="1:267" s="373" customFormat="1" ht="18" customHeight="1">
      <c r="A15" s="3"/>
      <c r="B15" s="414" t="s">
        <v>559</v>
      </c>
      <c r="C15" s="394"/>
      <c r="D15" s="394"/>
      <c r="E15" s="777" t="s">
        <v>82</v>
      </c>
      <c r="F15" s="457"/>
      <c r="G15" s="382"/>
      <c r="H15" s="382"/>
      <c r="I15" s="382"/>
      <c r="J15" s="382"/>
      <c r="K15" s="378"/>
      <c r="L15" s="378"/>
      <c r="M15" s="378"/>
      <c r="N15" s="378"/>
      <c r="O15" s="378"/>
      <c r="P15" s="378"/>
      <c r="Q15" s="378"/>
      <c r="R15" s="378"/>
      <c r="S15" s="378"/>
      <c r="T15" s="378"/>
      <c r="U15" s="378"/>
      <c r="V15" s="378"/>
      <c r="W15" s="378"/>
      <c r="X15" s="378"/>
      <c r="Y15" s="378"/>
      <c r="Z15" s="378"/>
      <c r="AA15" s="378"/>
      <c r="AB15" s="378"/>
      <c r="AC15" s="378"/>
      <c r="AD15" s="378"/>
      <c r="AE15" s="378"/>
      <c r="AF15" s="378"/>
      <c r="AG15" s="378"/>
      <c r="AH15" s="378"/>
      <c r="AI15" s="378"/>
      <c r="AJ15" s="378"/>
      <c r="AK15" s="378"/>
      <c r="AL15" s="378"/>
      <c r="AM15" s="378"/>
      <c r="AN15" s="378"/>
      <c r="AO15" s="378"/>
      <c r="AP15" s="378"/>
      <c r="AQ15" s="378"/>
      <c r="AR15" s="378"/>
      <c r="AS15" s="378"/>
      <c r="AT15" s="378"/>
      <c r="AU15" s="378"/>
      <c r="AV15" s="378"/>
      <c r="AW15" s="378"/>
      <c r="AX15" s="378"/>
      <c r="AY15" s="378"/>
      <c r="AZ15" s="378"/>
      <c r="BA15" s="378"/>
      <c r="BB15" s="378"/>
      <c r="BC15" s="378"/>
      <c r="BD15" s="378"/>
      <c r="BE15" s="378"/>
      <c r="BF15" s="378"/>
      <c r="BG15" s="378"/>
      <c r="BH15" s="378"/>
      <c r="BI15" s="378"/>
      <c r="BJ15" s="378"/>
      <c r="BK15" s="378"/>
      <c r="BL15" s="378"/>
      <c r="BM15" s="378"/>
      <c r="BN15" s="378"/>
      <c r="BO15" s="378"/>
      <c r="BP15" s="378"/>
      <c r="BQ15" s="378"/>
      <c r="BR15" s="378"/>
      <c r="BS15" s="378"/>
      <c r="BT15" s="378"/>
      <c r="BU15" s="378"/>
      <c r="BV15" s="378"/>
      <c r="BW15" s="378"/>
      <c r="BX15" s="378"/>
      <c r="BY15" s="378"/>
      <c r="BZ15" s="378"/>
      <c r="CA15" s="378"/>
      <c r="CB15" s="378"/>
      <c r="CC15" s="378"/>
      <c r="CD15" s="378"/>
      <c r="CE15" s="378"/>
      <c r="CF15" s="378"/>
      <c r="CG15" s="378"/>
      <c r="CH15" s="378"/>
      <c r="CI15" s="378"/>
      <c r="CJ15" s="378"/>
      <c r="CK15" s="378"/>
      <c r="CL15" s="378"/>
      <c r="CM15" s="378"/>
      <c r="CN15" s="378"/>
      <c r="CO15" s="378"/>
      <c r="CP15" s="378"/>
      <c r="CQ15" s="378"/>
      <c r="CR15" s="378"/>
      <c r="CS15" s="378"/>
      <c r="CT15" s="378"/>
      <c r="CU15" s="378"/>
      <c r="CV15" s="378"/>
      <c r="CW15" s="378"/>
      <c r="CX15" s="378"/>
      <c r="CY15" s="378"/>
      <c r="CZ15" s="378"/>
      <c r="DA15" s="378"/>
      <c r="DB15" s="378"/>
      <c r="DC15" s="378"/>
      <c r="DD15" s="378"/>
      <c r="DE15" s="378"/>
      <c r="DF15" s="378"/>
      <c r="DG15" s="378"/>
      <c r="DH15" s="378"/>
      <c r="DI15" s="378"/>
      <c r="DJ15" s="378"/>
      <c r="DK15" s="378"/>
      <c r="DL15" s="378"/>
      <c r="DM15" s="378"/>
      <c r="DN15" s="378"/>
      <c r="DO15" s="378"/>
      <c r="DP15" s="378"/>
      <c r="DQ15" s="378"/>
      <c r="DR15" s="378"/>
      <c r="DS15" s="378"/>
      <c r="DT15" s="378"/>
      <c r="DU15" s="378"/>
      <c r="DV15" s="378"/>
      <c r="DW15" s="378"/>
      <c r="DX15" s="378"/>
      <c r="DY15" s="378"/>
      <c r="DZ15" s="378"/>
      <c r="EA15" s="378"/>
      <c r="EB15" s="378"/>
      <c r="EC15" s="378"/>
      <c r="ED15" s="378"/>
      <c r="EE15" s="378"/>
      <c r="EF15" s="378"/>
      <c r="EG15" s="378"/>
      <c r="EH15" s="378"/>
      <c r="EI15" s="378"/>
      <c r="EJ15" s="378"/>
      <c r="EK15" s="378"/>
      <c r="EL15" s="378"/>
      <c r="EM15" s="378"/>
      <c r="EN15" s="378"/>
      <c r="EO15" s="378"/>
      <c r="EP15" s="378"/>
      <c r="EQ15" s="378"/>
      <c r="ER15" s="378"/>
      <c r="ES15" s="378"/>
      <c r="ET15" s="378"/>
      <c r="EU15" s="378"/>
      <c r="EV15" s="378"/>
      <c r="EW15" s="378"/>
      <c r="EX15" s="378"/>
      <c r="EY15" s="378"/>
      <c r="EZ15" s="378"/>
      <c r="FA15" s="378"/>
      <c r="FB15" s="378"/>
      <c r="FC15" s="378"/>
      <c r="FD15" s="378"/>
      <c r="FE15" s="378"/>
      <c r="FF15" s="378"/>
      <c r="FG15" s="378"/>
      <c r="FH15" s="378"/>
      <c r="FI15" s="378"/>
      <c r="FJ15" s="378"/>
      <c r="FK15" s="378"/>
      <c r="FL15" s="378"/>
      <c r="FM15" s="378"/>
      <c r="FN15" s="378"/>
      <c r="FO15" s="378"/>
      <c r="FP15" s="378"/>
      <c r="FQ15" s="378"/>
      <c r="FR15" s="378"/>
      <c r="FS15" s="378"/>
      <c r="FT15" s="378"/>
      <c r="FU15" s="378"/>
      <c r="FV15" s="378"/>
      <c r="FW15" s="378"/>
      <c r="FX15" s="378"/>
      <c r="FY15" s="378"/>
      <c r="FZ15" s="378"/>
      <c r="GA15" s="378"/>
      <c r="GB15" s="378"/>
      <c r="GC15" s="378"/>
      <c r="GD15" s="378"/>
      <c r="GE15" s="378"/>
      <c r="GF15" s="378"/>
      <c r="GG15" s="378"/>
      <c r="GH15" s="378"/>
      <c r="GI15" s="378"/>
      <c r="GJ15" s="378"/>
      <c r="GK15" s="378"/>
      <c r="GL15" s="378"/>
      <c r="GM15" s="378"/>
      <c r="GN15" s="378"/>
      <c r="GO15" s="378"/>
      <c r="GP15" s="378"/>
      <c r="GQ15" s="378"/>
      <c r="GR15" s="378"/>
      <c r="GS15" s="378"/>
      <c r="GT15" s="378"/>
      <c r="GU15" s="378"/>
      <c r="GV15" s="378"/>
      <c r="GW15" s="378"/>
      <c r="GX15" s="378"/>
      <c r="GY15" s="378"/>
      <c r="GZ15" s="378"/>
      <c r="HA15" s="378"/>
      <c r="HB15" s="378"/>
      <c r="HC15" s="378"/>
      <c r="HD15" s="378"/>
      <c r="HE15" s="378"/>
      <c r="HF15" s="378"/>
      <c r="HG15" s="378"/>
      <c r="HH15" s="378"/>
      <c r="HI15" s="378"/>
      <c r="HJ15" s="378"/>
      <c r="HK15" s="378"/>
      <c r="HL15" s="378"/>
      <c r="HM15" s="378"/>
      <c r="HN15" s="378"/>
      <c r="HO15" s="378"/>
      <c r="HP15" s="378"/>
      <c r="HQ15" s="378"/>
      <c r="HR15" s="378"/>
      <c r="HS15" s="378"/>
      <c r="HT15" s="378"/>
      <c r="HU15" s="378"/>
      <c r="HV15" s="378"/>
      <c r="HW15" s="378"/>
      <c r="HX15" s="378"/>
      <c r="HY15" s="378"/>
      <c r="HZ15" s="378"/>
      <c r="IA15" s="378"/>
      <c r="IB15" s="378"/>
      <c r="IC15" s="378"/>
      <c r="ID15" s="378"/>
      <c r="IE15" s="378"/>
      <c r="IF15" s="378"/>
      <c r="IG15" s="378"/>
      <c r="IH15" s="378"/>
      <c r="II15" s="378"/>
      <c r="IJ15" s="378"/>
      <c r="IK15" s="378"/>
      <c r="IL15" s="378"/>
      <c r="IM15" s="378"/>
      <c r="IN15" s="378"/>
      <c r="IO15" s="378"/>
      <c r="IP15" s="378"/>
      <c r="IQ15" s="378"/>
      <c r="IR15" s="378"/>
      <c r="IS15" s="378"/>
      <c r="IT15" s="378"/>
      <c r="IU15" s="378"/>
      <c r="IV15" s="378"/>
      <c r="IW15" s="378"/>
      <c r="IX15" s="378"/>
      <c r="IY15" s="378"/>
      <c r="IZ15" s="378"/>
      <c r="JA15" s="378"/>
      <c r="JB15" s="378"/>
      <c r="JC15" s="378"/>
      <c r="JD15" s="378"/>
      <c r="JE15" s="378"/>
      <c r="JF15" s="378"/>
      <c r="JG15" s="378"/>
    </row>
    <row r="16" spans="1:267" s="378" customFormat="1" ht="18" customHeight="1">
      <c r="A16" s="424"/>
      <c r="B16" s="377" t="s">
        <v>601</v>
      </c>
      <c r="C16" s="373"/>
      <c r="D16" s="373"/>
      <c r="E16" s="777"/>
      <c r="F16" s="420"/>
      <c r="G16" s="420"/>
      <c r="H16" s="420"/>
      <c r="I16" s="420"/>
      <c r="J16" s="420"/>
    </row>
    <row r="17" spans="1:267" s="373" customFormat="1" ht="29.85" customHeight="1">
      <c r="A17" s="1"/>
      <c r="B17" s="2"/>
      <c r="C17" s="1062" t="s">
        <v>562</v>
      </c>
      <c r="D17" s="1062"/>
      <c r="E17" s="777" t="s">
        <v>83</v>
      </c>
      <c r="F17" s="404">
        <v>0.04</v>
      </c>
      <c r="G17" s="385"/>
      <c r="H17" s="385"/>
      <c r="I17" s="385"/>
      <c r="J17" s="385"/>
      <c r="K17" s="378"/>
      <c r="L17" s="378"/>
      <c r="M17" s="378"/>
      <c r="N17" s="378"/>
      <c r="O17" s="378"/>
      <c r="P17" s="378"/>
      <c r="Q17" s="378"/>
      <c r="R17" s="378"/>
      <c r="S17" s="378"/>
      <c r="T17" s="378"/>
      <c r="U17" s="378"/>
      <c r="V17" s="378"/>
      <c r="W17" s="378"/>
      <c r="X17" s="378"/>
      <c r="Y17" s="378"/>
      <c r="Z17" s="378"/>
      <c r="AA17" s="378"/>
      <c r="AB17" s="378"/>
      <c r="AC17" s="378"/>
      <c r="AD17" s="378"/>
      <c r="AE17" s="378"/>
      <c r="AF17" s="378"/>
      <c r="AG17" s="378"/>
      <c r="AH17" s="378"/>
      <c r="AI17" s="378"/>
      <c r="AJ17" s="378"/>
      <c r="AK17" s="378"/>
      <c r="AL17" s="378"/>
      <c r="AM17" s="378"/>
      <c r="AN17" s="378"/>
      <c r="AO17" s="378"/>
      <c r="AP17" s="378"/>
      <c r="AQ17" s="378"/>
      <c r="AR17" s="378"/>
      <c r="AS17" s="378"/>
      <c r="AT17" s="378"/>
      <c r="AU17" s="378"/>
      <c r="AV17" s="378"/>
      <c r="AW17" s="378"/>
      <c r="AX17" s="378"/>
      <c r="AY17" s="378"/>
      <c r="AZ17" s="378"/>
      <c r="BA17" s="378"/>
      <c r="BB17" s="378"/>
      <c r="BC17" s="378"/>
      <c r="BD17" s="378"/>
      <c r="BE17" s="378"/>
      <c r="BF17" s="378"/>
      <c r="BG17" s="378"/>
      <c r="BH17" s="378"/>
      <c r="BI17" s="378"/>
      <c r="BJ17" s="378"/>
      <c r="BK17" s="378"/>
      <c r="BL17" s="378"/>
      <c r="BM17" s="378"/>
      <c r="BN17" s="378"/>
      <c r="BO17" s="378"/>
      <c r="BP17" s="378"/>
      <c r="BQ17" s="378"/>
      <c r="BR17" s="378"/>
      <c r="BS17" s="378"/>
      <c r="BT17" s="378"/>
      <c r="BU17" s="378"/>
      <c r="BV17" s="378"/>
      <c r="BW17" s="378"/>
      <c r="BX17" s="378"/>
      <c r="BY17" s="378"/>
      <c r="BZ17" s="378"/>
      <c r="CA17" s="378"/>
      <c r="CB17" s="378"/>
      <c r="CC17" s="378"/>
      <c r="CD17" s="378"/>
      <c r="CE17" s="378"/>
      <c r="CF17" s="378"/>
      <c r="CG17" s="378"/>
      <c r="CH17" s="378"/>
      <c r="CI17" s="378"/>
      <c r="CJ17" s="378"/>
      <c r="CK17" s="378"/>
      <c r="CL17" s="378"/>
      <c r="CM17" s="378"/>
      <c r="CN17" s="378"/>
      <c r="CO17" s="378"/>
      <c r="CP17" s="378"/>
      <c r="CQ17" s="378"/>
      <c r="CR17" s="378"/>
      <c r="CS17" s="378"/>
      <c r="CT17" s="378"/>
      <c r="CU17" s="378"/>
      <c r="CV17" s="378"/>
      <c r="CW17" s="378"/>
      <c r="CX17" s="378"/>
      <c r="CY17" s="378"/>
      <c r="CZ17" s="378"/>
      <c r="DA17" s="378"/>
      <c r="DB17" s="378"/>
      <c r="DC17" s="378"/>
      <c r="DD17" s="378"/>
      <c r="DE17" s="378"/>
      <c r="DF17" s="378"/>
      <c r="DG17" s="378"/>
      <c r="DH17" s="378"/>
      <c r="DI17" s="378"/>
      <c r="DJ17" s="378"/>
      <c r="DK17" s="378"/>
      <c r="DL17" s="378"/>
      <c r="DM17" s="378"/>
      <c r="DN17" s="378"/>
      <c r="DO17" s="378"/>
      <c r="DP17" s="378"/>
      <c r="DQ17" s="378"/>
      <c r="DR17" s="378"/>
      <c r="DS17" s="378"/>
      <c r="DT17" s="378"/>
      <c r="DU17" s="378"/>
      <c r="DV17" s="378"/>
      <c r="DW17" s="378"/>
      <c r="DX17" s="378"/>
      <c r="DY17" s="378"/>
      <c r="DZ17" s="378"/>
      <c r="EA17" s="378"/>
      <c r="EB17" s="378"/>
      <c r="EC17" s="378"/>
      <c r="ED17" s="378"/>
      <c r="EE17" s="378"/>
      <c r="EF17" s="378"/>
      <c r="EG17" s="378"/>
      <c r="EH17" s="378"/>
      <c r="EI17" s="378"/>
      <c r="EJ17" s="378"/>
      <c r="EK17" s="378"/>
      <c r="EL17" s="378"/>
      <c r="EM17" s="378"/>
      <c r="EN17" s="378"/>
      <c r="EO17" s="378"/>
      <c r="EP17" s="378"/>
      <c r="EQ17" s="378"/>
      <c r="ER17" s="378"/>
      <c r="ES17" s="378"/>
      <c r="ET17" s="378"/>
      <c r="EU17" s="378"/>
      <c r="EV17" s="378"/>
      <c r="EW17" s="378"/>
      <c r="EX17" s="378"/>
      <c r="EY17" s="378"/>
      <c r="EZ17" s="378"/>
      <c r="FA17" s="378"/>
      <c r="FB17" s="378"/>
      <c r="FC17" s="378"/>
      <c r="FD17" s="378"/>
      <c r="FE17" s="378"/>
      <c r="FF17" s="378"/>
      <c r="FG17" s="378"/>
      <c r="FH17" s="378"/>
      <c r="FI17" s="378"/>
      <c r="FJ17" s="378"/>
      <c r="FK17" s="378"/>
      <c r="FL17" s="378"/>
      <c r="FM17" s="378"/>
      <c r="FN17" s="378"/>
      <c r="FO17" s="378"/>
      <c r="FP17" s="378"/>
      <c r="FQ17" s="378"/>
      <c r="FR17" s="378"/>
      <c r="FS17" s="378"/>
      <c r="FT17" s="378"/>
      <c r="FU17" s="378"/>
      <c r="FV17" s="378"/>
      <c r="FW17" s="378"/>
      <c r="FX17" s="378"/>
      <c r="FY17" s="378"/>
      <c r="FZ17" s="378"/>
      <c r="GA17" s="378"/>
      <c r="GB17" s="378"/>
      <c r="GC17" s="378"/>
      <c r="GD17" s="378"/>
      <c r="GE17" s="378"/>
      <c r="GF17" s="378"/>
      <c r="GG17" s="378"/>
      <c r="GH17" s="378"/>
      <c r="GI17" s="378"/>
      <c r="GJ17" s="378"/>
      <c r="GK17" s="378"/>
      <c r="GL17" s="378"/>
      <c r="GM17" s="378"/>
      <c r="GN17" s="378"/>
      <c r="GO17" s="378"/>
      <c r="GP17" s="378"/>
      <c r="GQ17" s="378"/>
      <c r="GR17" s="378"/>
      <c r="GS17" s="378"/>
      <c r="GT17" s="378"/>
      <c r="GU17" s="378"/>
      <c r="GV17" s="378"/>
      <c r="GW17" s="378"/>
      <c r="GX17" s="378"/>
      <c r="GY17" s="378"/>
      <c r="GZ17" s="378"/>
      <c r="HA17" s="378"/>
      <c r="HB17" s="378"/>
      <c r="HC17" s="378"/>
      <c r="HD17" s="378"/>
      <c r="HE17" s="378"/>
      <c r="HF17" s="378"/>
      <c r="HG17" s="378"/>
      <c r="HH17" s="378"/>
      <c r="HI17" s="378"/>
      <c r="HJ17" s="378"/>
      <c r="HK17" s="378"/>
      <c r="HL17" s="378"/>
      <c r="HM17" s="378"/>
      <c r="HN17" s="378"/>
      <c r="HO17" s="378"/>
      <c r="HP17" s="378"/>
      <c r="HQ17" s="378"/>
      <c r="HR17" s="378"/>
      <c r="HS17" s="378"/>
      <c r="HT17" s="378"/>
      <c r="HU17" s="378"/>
      <c r="HV17" s="378"/>
      <c r="HW17" s="378"/>
      <c r="HX17" s="378"/>
      <c r="HY17" s="378"/>
      <c r="HZ17" s="378"/>
      <c r="IA17" s="378"/>
      <c r="IB17" s="378"/>
      <c r="IC17" s="378"/>
      <c r="ID17" s="378"/>
      <c r="IE17" s="378"/>
      <c r="IF17" s="378"/>
      <c r="IG17" s="378"/>
      <c r="IH17" s="378"/>
      <c r="II17" s="378"/>
      <c r="IJ17" s="378"/>
      <c r="IK17" s="378"/>
      <c r="IL17" s="378"/>
      <c r="IM17" s="378"/>
      <c r="IN17" s="378"/>
      <c r="IO17" s="378"/>
      <c r="IP17" s="378"/>
      <c r="IQ17" s="378"/>
      <c r="IR17" s="378"/>
      <c r="IS17" s="378"/>
      <c r="IT17" s="378"/>
      <c r="IU17" s="378"/>
      <c r="IV17" s="378"/>
      <c r="IW17" s="378"/>
      <c r="IX17" s="378"/>
      <c r="IY17" s="378"/>
      <c r="IZ17" s="378"/>
      <c r="JA17" s="378"/>
      <c r="JB17" s="378"/>
      <c r="JC17" s="378"/>
      <c r="JD17" s="378"/>
      <c r="JE17" s="378"/>
      <c r="JF17" s="378"/>
      <c r="JG17" s="378"/>
    </row>
    <row r="18" spans="1:267" s="373" customFormat="1" ht="45" customHeight="1">
      <c r="A18" s="3"/>
      <c r="B18" s="393"/>
      <c r="C18" s="1065" t="s">
        <v>563</v>
      </c>
      <c r="D18" s="1065"/>
      <c r="E18" s="777" t="s">
        <v>85</v>
      </c>
      <c r="F18" s="404">
        <v>0.1</v>
      </c>
      <c r="G18" s="382"/>
      <c r="H18" s="382"/>
      <c r="I18" s="382"/>
      <c r="J18" s="382"/>
      <c r="K18" s="378"/>
      <c r="L18" s="378"/>
      <c r="M18" s="378"/>
      <c r="N18" s="378"/>
      <c r="O18" s="378"/>
      <c r="P18" s="378"/>
      <c r="Q18" s="378"/>
      <c r="R18" s="378"/>
      <c r="S18" s="378"/>
      <c r="T18" s="378"/>
      <c r="U18" s="378"/>
      <c r="V18" s="378"/>
      <c r="W18" s="378"/>
      <c r="X18" s="378"/>
      <c r="Y18" s="378"/>
      <c r="Z18" s="378"/>
      <c r="AA18" s="378"/>
      <c r="AB18" s="378"/>
      <c r="AC18" s="378"/>
      <c r="AD18" s="378"/>
      <c r="AE18" s="378"/>
      <c r="AF18" s="378"/>
      <c r="AG18" s="378"/>
      <c r="AH18" s="378"/>
      <c r="AI18" s="378"/>
      <c r="AJ18" s="378"/>
      <c r="AK18" s="378"/>
      <c r="AL18" s="378"/>
      <c r="AM18" s="378"/>
      <c r="AN18" s="378"/>
      <c r="AO18" s="378"/>
      <c r="AP18" s="378"/>
      <c r="AQ18" s="378"/>
      <c r="AR18" s="378"/>
      <c r="AS18" s="378"/>
      <c r="AT18" s="378"/>
      <c r="AU18" s="378"/>
      <c r="AV18" s="378"/>
      <c r="AW18" s="378"/>
      <c r="AX18" s="378"/>
      <c r="AY18" s="378"/>
      <c r="AZ18" s="378"/>
      <c r="BA18" s="378"/>
      <c r="BB18" s="378"/>
      <c r="BC18" s="378"/>
      <c r="BD18" s="378"/>
      <c r="BE18" s="378"/>
      <c r="BF18" s="378"/>
      <c r="BG18" s="378"/>
      <c r="BH18" s="378"/>
      <c r="BI18" s="378"/>
      <c r="BJ18" s="378"/>
      <c r="BK18" s="378"/>
      <c r="BL18" s="378"/>
      <c r="BM18" s="378"/>
      <c r="BN18" s="378"/>
      <c r="BO18" s="378"/>
      <c r="BP18" s="378"/>
      <c r="BQ18" s="378"/>
      <c r="BR18" s="378"/>
      <c r="BS18" s="378"/>
      <c r="BT18" s="378"/>
      <c r="BU18" s="378"/>
      <c r="BV18" s="378"/>
      <c r="BW18" s="378"/>
      <c r="BX18" s="378"/>
      <c r="BY18" s="378"/>
      <c r="BZ18" s="378"/>
      <c r="CA18" s="378"/>
      <c r="CB18" s="378"/>
      <c r="CC18" s="378"/>
      <c r="CD18" s="378"/>
      <c r="CE18" s="378"/>
      <c r="CF18" s="378"/>
      <c r="CG18" s="378"/>
      <c r="CH18" s="378"/>
      <c r="CI18" s="378"/>
      <c r="CJ18" s="378"/>
      <c r="CK18" s="378"/>
      <c r="CL18" s="378"/>
      <c r="CM18" s="378"/>
      <c r="CN18" s="378"/>
      <c r="CO18" s="378"/>
      <c r="CP18" s="378"/>
      <c r="CQ18" s="378"/>
      <c r="CR18" s="378"/>
      <c r="CS18" s="378"/>
      <c r="CT18" s="378"/>
      <c r="CU18" s="378"/>
      <c r="CV18" s="378"/>
      <c r="CW18" s="378"/>
      <c r="CX18" s="378"/>
      <c r="CY18" s="378"/>
      <c r="CZ18" s="378"/>
      <c r="DA18" s="378"/>
      <c r="DB18" s="378"/>
      <c r="DC18" s="378"/>
      <c r="DD18" s="378"/>
      <c r="DE18" s="378"/>
      <c r="DF18" s="378"/>
      <c r="DG18" s="378"/>
      <c r="DH18" s="378"/>
      <c r="DI18" s="378"/>
      <c r="DJ18" s="378"/>
      <c r="DK18" s="378"/>
      <c r="DL18" s="378"/>
      <c r="DM18" s="378"/>
      <c r="DN18" s="378"/>
      <c r="DO18" s="378"/>
      <c r="DP18" s="378"/>
      <c r="DQ18" s="378"/>
      <c r="DR18" s="378"/>
      <c r="DS18" s="378"/>
      <c r="DT18" s="378"/>
      <c r="DU18" s="378"/>
      <c r="DV18" s="378"/>
      <c r="DW18" s="378"/>
      <c r="DX18" s="378"/>
      <c r="DY18" s="378"/>
      <c r="DZ18" s="378"/>
      <c r="EA18" s="378"/>
      <c r="EB18" s="378"/>
      <c r="EC18" s="378"/>
      <c r="ED18" s="378"/>
      <c r="EE18" s="378"/>
      <c r="EF18" s="378"/>
      <c r="EG18" s="378"/>
      <c r="EH18" s="378"/>
      <c r="EI18" s="378"/>
      <c r="EJ18" s="378"/>
      <c r="EK18" s="378"/>
      <c r="EL18" s="378"/>
      <c r="EM18" s="378"/>
      <c r="EN18" s="378"/>
      <c r="EO18" s="378"/>
      <c r="EP18" s="378"/>
      <c r="EQ18" s="378"/>
      <c r="ER18" s="378"/>
      <c r="ES18" s="378"/>
      <c r="ET18" s="378"/>
      <c r="EU18" s="378"/>
      <c r="EV18" s="378"/>
      <c r="EW18" s="378"/>
      <c r="EX18" s="378"/>
      <c r="EY18" s="378"/>
      <c r="EZ18" s="378"/>
      <c r="FA18" s="378"/>
      <c r="FB18" s="378"/>
      <c r="FC18" s="378"/>
      <c r="FD18" s="378"/>
      <c r="FE18" s="378"/>
      <c r="FF18" s="378"/>
      <c r="FG18" s="378"/>
      <c r="FH18" s="378"/>
      <c r="FI18" s="378"/>
      <c r="FJ18" s="378"/>
      <c r="FK18" s="378"/>
      <c r="FL18" s="378"/>
      <c r="FM18" s="378"/>
      <c r="FN18" s="378"/>
      <c r="FO18" s="378"/>
      <c r="FP18" s="378"/>
      <c r="FQ18" s="378"/>
      <c r="FR18" s="378"/>
      <c r="FS18" s="378"/>
      <c r="FT18" s="378"/>
      <c r="FU18" s="378"/>
      <c r="FV18" s="378"/>
      <c r="FW18" s="378"/>
      <c r="FX18" s="378"/>
      <c r="FY18" s="378"/>
      <c r="FZ18" s="378"/>
      <c r="GA18" s="378"/>
      <c r="GB18" s="378"/>
      <c r="GC18" s="378"/>
      <c r="GD18" s="378"/>
      <c r="GE18" s="378"/>
      <c r="GF18" s="378"/>
      <c r="GG18" s="378"/>
      <c r="GH18" s="378"/>
      <c r="GI18" s="378"/>
      <c r="GJ18" s="378"/>
      <c r="GK18" s="378"/>
      <c r="GL18" s="378"/>
      <c r="GM18" s="378"/>
      <c r="GN18" s="378"/>
      <c r="GO18" s="378"/>
      <c r="GP18" s="378"/>
      <c r="GQ18" s="378"/>
      <c r="GR18" s="378"/>
      <c r="GS18" s="378"/>
      <c r="GT18" s="378"/>
      <c r="GU18" s="378"/>
      <c r="GV18" s="378"/>
      <c r="GW18" s="378"/>
      <c r="GX18" s="378"/>
      <c r="GY18" s="378"/>
      <c r="GZ18" s="378"/>
      <c r="HA18" s="378"/>
      <c r="HB18" s="378"/>
      <c r="HC18" s="378"/>
      <c r="HD18" s="378"/>
      <c r="HE18" s="378"/>
      <c r="HF18" s="378"/>
      <c r="HG18" s="378"/>
      <c r="HH18" s="378"/>
      <c r="HI18" s="378"/>
      <c r="HJ18" s="378"/>
      <c r="HK18" s="378"/>
      <c r="HL18" s="378"/>
      <c r="HM18" s="378"/>
      <c r="HN18" s="378"/>
      <c r="HO18" s="378"/>
      <c r="HP18" s="378"/>
      <c r="HQ18" s="378"/>
      <c r="HR18" s="378"/>
      <c r="HS18" s="378"/>
      <c r="HT18" s="378"/>
      <c r="HU18" s="378"/>
      <c r="HV18" s="378"/>
      <c r="HW18" s="378"/>
      <c r="HX18" s="378"/>
      <c r="HY18" s="378"/>
      <c r="HZ18" s="378"/>
      <c r="IA18" s="378"/>
      <c r="IB18" s="378"/>
      <c r="IC18" s="378"/>
      <c r="ID18" s="378"/>
      <c r="IE18" s="378"/>
      <c r="IF18" s="378"/>
      <c r="IG18" s="378"/>
      <c r="IH18" s="378"/>
      <c r="II18" s="378"/>
      <c r="IJ18" s="378"/>
      <c r="IK18" s="378"/>
      <c r="IL18" s="378"/>
      <c r="IM18" s="378"/>
      <c r="IN18" s="378"/>
      <c r="IO18" s="378"/>
      <c r="IP18" s="378"/>
      <c r="IQ18" s="378"/>
      <c r="IR18" s="378"/>
      <c r="IS18" s="378"/>
      <c r="IT18" s="378"/>
      <c r="IU18" s="378"/>
      <c r="IV18" s="378"/>
      <c r="IW18" s="378"/>
      <c r="IX18" s="378"/>
      <c r="IY18" s="378"/>
      <c r="IZ18" s="378"/>
      <c r="JA18" s="378"/>
      <c r="JB18" s="378"/>
      <c r="JC18" s="378"/>
      <c r="JD18" s="378"/>
      <c r="JE18" s="378"/>
      <c r="JF18" s="378"/>
      <c r="JG18" s="378"/>
    </row>
    <row r="19" spans="1:267" s="378" customFormat="1" ht="45.6" customHeight="1">
      <c r="A19" s="1"/>
      <c r="B19" s="2"/>
      <c r="C19" s="1060" t="s">
        <v>602</v>
      </c>
      <c r="D19" s="1060"/>
      <c r="E19" s="777" t="s">
        <v>89</v>
      </c>
      <c r="F19" s="456"/>
      <c r="G19" s="422"/>
      <c r="H19" s="385"/>
      <c r="I19" s="385"/>
      <c r="J19" s="420"/>
    </row>
    <row r="20" spans="1:267" s="378" customFormat="1" ht="18" customHeight="1">
      <c r="A20" s="3"/>
      <c r="B20" s="394" t="s">
        <v>568</v>
      </c>
      <c r="C20" s="386"/>
      <c r="D20" s="386"/>
      <c r="E20" s="777" t="s">
        <v>91</v>
      </c>
      <c r="F20" s="455"/>
      <c r="G20" s="382"/>
      <c r="H20" s="382"/>
      <c r="I20" s="382"/>
      <c r="J20" s="382"/>
    </row>
    <row r="21" spans="1:267" s="378" customFormat="1" ht="18" customHeight="1">
      <c r="A21" s="3"/>
      <c r="B21" s="394" t="s">
        <v>569</v>
      </c>
      <c r="C21" s="386"/>
      <c r="D21" s="386"/>
      <c r="E21" s="777" t="s">
        <v>93</v>
      </c>
      <c r="F21" s="390">
        <v>0.1</v>
      </c>
      <c r="G21" s="381"/>
      <c r="H21" s="382"/>
      <c r="I21" s="382"/>
      <c r="J21" s="381"/>
    </row>
    <row r="22" spans="1:267" s="378" customFormat="1" ht="18" customHeight="1">
      <c r="A22" s="3"/>
      <c r="B22" s="394" t="s">
        <v>76</v>
      </c>
      <c r="C22" s="386"/>
      <c r="D22" s="386"/>
      <c r="E22" s="777" t="s">
        <v>95</v>
      </c>
      <c r="F22" s="447"/>
      <c r="G22" s="385"/>
      <c r="H22" s="385"/>
      <c r="I22" s="385"/>
      <c r="J22" s="385"/>
    </row>
    <row r="23" spans="1:267" s="378" customFormat="1" ht="18" customHeight="1">
      <c r="A23" s="450" t="s">
        <v>603</v>
      </c>
      <c r="B23" s="394"/>
      <c r="C23" s="386"/>
      <c r="D23" s="386"/>
      <c r="E23" s="777" t="s">
        <v>97</v>
      </c>
      <c r="F23" s="455"/>
      <c r="G23" s="381"/>
      <c r="H23" s="382"/>
      <c r="I23" s="382"/>
      <c r="J23" s="381"/>
    </row>
    <row r="24" spans="1:267" s="715" customFormat="1" ht="18" customHeight="1">
      <c r="A24" s="725"/>
      <c r="B24" s="714"/>
      <c r="E24" s="717"/>
      <c r="F24" s="717"/>
      <c r="G24" s="717"/>
      <c r="H24" s="717"/>
      <c r="I24" s="717"/>
      <c r="J24" s="717"/>
      <c r="K24" s="378"/>
      <c r="L24" s="378"/>
      <c r="M24" s="378"/>
      <c r="N24" s="378"/>
      <c r="O24" s="378"/>
      <c r="P24" s="378"/>
      <c r="Q24" s="378"/>
      <c r="R24" s="378"/>
      <c r="S24" s="378"/>
      <c r="T24" s="378"/>
      <c r="U24" s="378"/>
      <c r="V24" s="378"/>
      <c r="W24" s="378"/>
      <c r="X24" s="378"/>
      <c r="Y24" s="378"/>
      <c r="Z24" s="378"/>
      <c r="AA24" s="378"/>
      <c r="AB24" s="378"/>
      <c r="AC24" s="378"/>
      <c r="AD24" s="378"/>
      <c r="AE24" s="378"/>
      <c r="AF24" s="378"/>
      <c r="AG24" s="378"/>
      <c r="AH24" s="378"/>
      <c r="AI24" s="378"/>
      <c r="AJ24" s="378"/>
      <c r="AK24" s="378"/>
      <c r="AL24" s="378"/>
      <c r="AM24" s="378"/>
      <c r="AN24" s="378"/>
      <c r="AO24" s="378"/>
      <c r="AP24" s="378"/>
      <c r="AQ24" s="378"/>
      <c r="AR24" s="378"/>
      <c r="AS24" s="378"/>
      <c r="AT24" s="378"/>
      <c r="AU24" s="378"/>
      <c r="AV24" s="378"/>
      <c r="AW24" s="378"/>
      <c r="AX24" s="378"/>
      <c r="AY24" s="378"/>
      <c r="AZ24" s="378"/>
      <c r="BA24" s="378"/>
      <c r="BB24" s="378"/>
      <c r="BC24" s="378"/>
      <c r="BD24" s="378"/>
      <c r="BE24" s="378"/>
      <c r="BF24" s="378"/>
      <c r="BG24" s="378"/>
      <c r="BH24" s="378"/>
      <c r="BI24" s="378"/>
      <c r="BJ24" s="378"/>
      <c r="BK24" s="378"/>
      <c r="BL24" s="378"/>
      <c r="BM24" s="378"/>
      <c r="BN24" s="378"/>
      <c r="BO24" s="378"/>
      <c r="BP24" s="378"/>
      <c r="BQ24" s="378"/>
      <c r="BR24" s="378"/>
      <c r="BS24" s="378"/>
      <c r="BT24" s="378"/>
      <c r="BU24" s="378"/>
      <c r="BV24" s="378"/>
      <c r="BW24" s="378"/>
      <c r="BX24" s="378"/>
      <c r="BY24" s="378"/>
      <c r="BZ24" s="378"/>
      <c r="CA24" s="378"/>
      <c r="CB24" s="378"/>
      <c r="CC24" s="378"/>
      <c r="CD24" s="378"/>
      <c r="CE24" s="378"/>
      <c r="CF24" s="378"/>
      <c r="CG24" s="378"/>
      <c r="CH24" s="378"/>
      <c r="CI24" s="378"/>
      <c r="CJ24" s="378"/>
      <c r="CK24" s="378"/>
      <c r="CL24" s="378"/>
      <c r="CM24" s="378"/>
      <c r="CN24" s="378"/>
      <c r="CO24" s="378"/>
      <c r="CP24" s="378"/>
      <c r="CQ24" s="378"/>
      <c r="CR24" s="378"/>
      <c r="CS24" s="378"/>
      <c r="CT24" s="378"/>
      <c r="CU24" s="378"/>
      <c r="CV24" s="378"/>
      <c r="CW24" s="378"/>
      <c r="CX24" s="378"/>
      <c r="CY24" s="378"/>
      <c r="CZ24" s="378"/>
      <c r="DA24" s="378"/>
      <c r="DB24" s="378"/>
      <c r="DC24" s="378"/>
      <c r="DD24" s="378"/>
      <c r="DE24" s="378"/>
      <c r="DF24" s="378"/>
      <c r="DG24" s="378"/>
      <c r="DH24" s="378"/>
      <c r="DI24" s="378"/>
      <c r="DJ24" s="378"/>
      <c r="DK24" s="378"/>
      <c r="DL24" s="378"/>
      <c r="DM24" s="378"/>
      <c r="DN24" s="378"/>
      <c r="DO24" s="378"/>
      <c r="DP24" s="378"/>
      <c r="DQ24" s="378"/>
      <c r="DR24" s="378"/>
      <c r="DS24" s="378"/>
      <c r="DT24" s="378"/>
      <c r="DU24" s="378"/>
      <c r="DV24" s="378"/>
      <c r="DW24" s="378"/>
      <c r="DX24" s="378"/>
      <c r="DY24" s="378"/>
      <c r="DZ24" s="378"/>
      <c r="EA24" s="378"/>
      <c r="EB24" s="378"/>
      <c r="EC24" s="378"/>
      <c r="ED24" s="378"/>
      <c r="EE24" s="378"/>
      <c r="EF24" s="378"/>
      <c r="EG24" s="378"/>
      <c r="EH24" s="378"/>
      <c r="EI24" s="378"/>
      <c r="EJ24" s="378"/>
      <c r="EK24" s="378"/>
      <c r="EL24" s="378"/>
      <c r="EM24" s="378"/>
      <c r="EN24" s="378"/>
      <c r="EO24" s="378"/>
      <c r="EP24" s="378"/>
      <c r="EQ24" s="378"/>
      <c r="ER24" s="378"/>
      <c r="ES24" s="378"/>
      <c r="ET24" s="378"/>
      <c r="EU24" s="378"/>
      <c r="EV24" s="378"/>
      <c r="EW24" s="378"/>
      <c r="EX24" s="378"/>
      <c r="EY24" s="378"/>
      <c r="EZ24" s="378"/>
      <c r="FA24" s="378"/>
      <c r="FB24" s="378"/>
      <c r="FC24" s="378"/>
      <c r="FD24" s="378"/>
      <c r="FE24" s="378"/>
      <c r="FF24" s="378"/>
      <c r="FG24" s="378"/>
      <c r="FH24" s="378"/>
      <c r="FI24" s="378"/>
      <c r="FJ24" s="378"/>
      <c r="FK24" s="378"/>
      <c r="FL24" s="378"/>
      <c r="FM24" s="378"/>
      <c r="FN24" s="378"/>
      <c r="FO24" s="378"/>
      <c r="FP24" s="378"/>
      <c r="FQ24" s="378"/>
      <c r="FR24" s="378"/>
      <c r="FS24" s="378"/>
      <c r="FT24" s="378"/>
      <c r="FU24" s="378"/>
      <c r="FV24" s="378"/>
      <c r="FW24" s="378"/>
      <c r="FX24" s="378"/>
      <c r="FY24" s="378"/>
      <c r="FZ24" s="378"/>
      <c r="GA24" s="378"/>
      <c r="GB24" s="378"/>
      <c r="GC24" s="378"/>
      <c r="GD24" s="378"/>
      <c r="GE24" s="378"/>
      <c r="GF24" s="378"/>
      <c r="GG24" s="378"/>
      <c r="GH24" s="378"/>
      <c r="GI24" s="378"/>
      <c r="GJ24" s="378"/>
      <c r="GK24" s="378"/>
      <c r="GL24" s="378"/>
      <c r="GM24" s="378"/>
      <c r="GN24" s="378"/>
      <c r="GO24" s="378"/>
      <c r="GP24" s="378"/>
      <c r="GQ24" s="378"/>
      <c r="GR24" s="378"/>
      <c r="GS24" s="378"/>
      <c r="GT24" s="378"/>
      <c r="GU24" s="378"/>
      <c r="GV24" s="378"/>
      <c r="GW24" s="378"/>
      <c r="GX24" s="378"/>
      <c r="GY24" s="378"/>
      <c r="GZ24" s="378"/>
      <c r="HA24" s="378"/>
      <c r="HB24" s="378"/>
      <c r="HC24" s="378"/>
      <c r="HD24" s="378"/>
      <c r="HE24" s="378"/>
      <c r="HF24" s="378"/>
      <c r="HG24" s="378"/>
      <c r="HH24" s="378"/>
      <c r="HI24" s="378"/>
      <c r="HJ24" s="378"/>
      <c r="HK24" s="378"/>
      <c r="HL24" s="378"/>
      <c r="HM24" s="378"/>
      <c r="HN24" s="378"/>
      <c r="HO24" s="378"/>
      <c r="HP24" s="378"/>
      <c r="HQ24" s="378"/>
      <c r="HR24" s="378"/>
      <c r="HS24" s="378"/>
      <c r="HT24" s="378"/>
      <c r="HU24" s="378"/>
      <c r="HV24" s="378"/>
      <c r="HW24" s="378"/>
      <c r="HX24" s="378"/>
      <c r="HY24" s="378"/>
      <c r="HZ24" s="378"/>
      <c r="IA24" s="378"/>
      <c r="IB24" s="378"/>
      <c r="IC24" s="378"/>
      <c r="ID24" s="378"/>
      <c r="IE24" s="378"/>
      <c r="IF24" s="378"/>
      <c r="IG24" s="378"/>
      <c r="IH24" s="378"/>
      <c r="II24" s="378"/>
      <c r="IJ24" s="378"/>
      <c r="IK24" s="378"/>
      <c r="IL24" s="378"/>
      <c r="IM24" s="378"/>
      <c r="IN24" s="378"/>
      <c r="IO24" s="378"/>
      <c r="IP24" s="378"/>
      <c r="IQ24" s="378"/>
      <c r="IR24" s="378"/>
      <c r="IS24" s="378"/>
      <c r="IT24" s="378"/>
      <c r="IU24" s="378"/>
      <c r="IV24" s="378"/>
      <c r="IW24" s="378"/>
      <c r="IX24" s="378"/>
      <c r="IY24" s="378"/>
      <c r="IZ24" s="378"/>
      <c r="JA24" s="378"/>
      <c r="JB24" s="378"/>
      <c r="JC24" s="378"/>
      <c r="JD24" s="378"/>
      <c r="JE24" s="378"/>
      <c r="JF24" s="378"/>
      <c r="JG24" s="378"/>
    </row>
    <row r="25" spans="1:267" s="715" customFormat="1" ht="16" customHeight="1">
      <c r="A25" s="725" t="s">
        <v>570</v>
      </c>
      <c r="B25" s="714"/>
      <c r="E25" s="718"/>
      <c r="F25" s="718"/>
      <c r="G25" s="718"/>
      <c r="H25" s="718"/>
      <c r="I25" s="718"/>
      <c r="J25" s="718"/>
      <c r="K25" s="378"/>
      <c r="L25" s="378"/>
      <c r="M25" s="378"/>
      <c r="N25" s="378"/>
      <c r="O25" s="378"/>
      <c r="P25" s="378"/>
      <c r="Q25" s="378"/>
      <c r="R25" s="378"/>
      <c r="S25" s="378"/>
      <c r="T25" s="378"/>
      <c r="U25" s="378"/>
      <c r="V25" s="378"/>
      <c r="W25" s="378"/>
      <c r="X25" s="378"/>
      <c r="Y25" s="378"/>
      <c r="Z25" s="378"/>
      <c r="AA25" s="378"/>
      <c r="AB25" s="378"/>
      <c r="AC25" s="378"/>
      <c r="AD25" s="378"/>
      <c r="AE25" s="378"/>
      <c r="AF25" s="378"/>
      <c r="AG25" s="378"/>
      <c r="AH25" s="378"/>
      <c r="AI25" s="378"/>
      <c r="AJ25" s="378"/>
      <c r="AK25" s="378"/>
      <c r="AL25" s="378"/>
      <c r="AM25" s="378"/>
      <c r="AN25" s="378"/>
      <c r="AO25" s="378"/>
      <c r="AP25" s="378"/>
      <c r="AQ25" s="378"/>
      <c r="AR25" s="378"/>
      <c r="AS25" s="378"/>
      <c r="AT25" s="378"/>
      <c r="AU25" s="378"/>
      <c r="AV25" s="378"/>
      <c r="AW25" s="378"/>
      <c r="AX25" s="378"/>
      <c r="AY25" s="378"/>
      <c r="AZ25" s="378"/>
      <c r="BA25" s="378"/>
      <c r="BB25" s="378"/>
      <c r="BC25" s="378"/>
      <c r="BD25" s="378"/>
      <c r="BE25" s="378"/>
      <c r="BF25" s="378"/>
      <c r="BG25" s="378"/>
      <c r="BH25" s="378"/>
      <c r="BI25" s="378"/>
      <c r="BJ25" s="378"/>
      <c r="BK25" s="378"/>
      <c r="BL25" s="378"/>
      <c r="BM25" s="378"/>
      <c r="BN25" s="378"/>
      <c r="BO25" s="378"/>
      <c r="BP25" s="378"/>
      <c r="BQ25" s="378"/>
      <c r="BR25" s="378"/>
      <c r="BS25" s="378"/>
      <c r="BT25" s="378"/>
      <c r="BU25" s="378"/>
      <c r="BV25" s="378"/>
      <c r="BW25" s="378"/>
      <c r="BX25" s="378"/>
      <c r="BY25" s="378"/>
      <c r="BZ25" s="378"/>
      <c r="CA25" s="378"/>
      <c r="CB25" s="378"/>
      <c r="CC25" s="378"/>
      <c r="CD25" s="378"/>
      <c r="CE25" s="378"/>
      <c r="CF25" s="378"/>
      <c r="CG25" s="378"/>
      <c r="CH25" s="378"/>
      <c r="CI25" s="378"/>
      <c r="CJ25" s="378"/>
      <c r="CK25" s="378"/>
      <c r="CL25" s="378"/>
      <c r="CM25" s="378"/>
      <c r="CN25" s="378"/>
      <c r="CO25" s="378"/>
      <c r="CP25" s="378"/>
      <c r="CQ25" s="378"/>
      <c r="CR25" s="378"/>
      <c r="CS25" s="378"/>
      <c r="CT25" s="378"/>
      <c r="CU25" s="378"/>
      <c r="CV25" s="378"/>
      <c r="CW25" s="378"/>
      <c r="CX25" s="378"/>
      <c r="CY25" s="378"/>
      <c r="CZ25" s="378"/>
      <c r="DA25" s="378"/>
      <c r="DB25" s="378"/>
      <c r="DC25" s="378"/>
      <c r="DD25" s="378"/>
      <c r="DE25" s="378"/>
      <c r="DF25" s="378"/>
      <c r="DG25" s="378"/>
      <c r="DH25" s="378"/>
      <c r="DI25" s="378"/>
      <c r="DJ25" s="378"/>
      <c r="DK25" s="378"/>
      <c r="DL25" s="378"/>
      <c r="DM25" s="378"/>
      <c r="DN25" s="378"/>
      <c r="DO25" s="378"/>
      <c r="DP25" s="378"/>
      <c r="DQ25" s="378"/>
      <c r="DR25" s="378"/>
      <c r="DS25" s="378"/>
      <c r="DT25" s="378"/>
      <c r="DU25" s="378"/>
      <c r="DV25" s="378"/>
      <c r="DW25" s="378"/>
      <c r="DX25" s="378"/>
      <c r="DY25" s="378"/>
      <c r="DZ25" s="378"/>
      <c r="EA25" s="378"/>
      <c r="EB25" s="378"/>
      <c r="EC25" s="378"/>
      <c r="ED25" s="378"/>
      <c r="EE25" s="378"/>
      <c r="EF25" s="378"/>
      <c r="EG25" s="378"/>
      <c r="EH25" s="378"/>
      <c r="EI25" s="378"/>
      <c r="EJ25" s="378"/>
      <c r="EK25" s="378"/>
      <c r="EL25" s="378"/>
      <c r="EM25" s="378"/>
      <c r="EN25" s="378"/>
      <c r="EO25" s="378"/>
      <c r="EP25" s="378"/>
      <c r="EQ25" s="378"/>
      <c r="ER25" s="378"/>
      <c r="ES25" s="378"/>
      <c r="ET25" s="378"/>
      <c r="EU25" s="378"/>
      <c r="EV25" s="378"/>
      <c r="EW25" s="378"/>
      <c r="EX25" s="378"/>
      <c r="EY25" s="378"/>
      <c r="EZ25" s="378"/>
      <c r="FA25" s="378"/>
      <c r="FB25" s="378"/>
      <c r="FC25" s="378"/>
      <c r="FD25" s="378"/>
      <c r="FE25" s="378"/>
      <c r="FF25" s="378"/>
      <c r="FG25" s="378"/>
      <c r="FH25" s="378"/>
      <c r="FI25" s="378"/>
      <c r="FJ25" s="378"/>
      <c r="FK25" s="378"/>
      <c r="FL25" s="378"/>
      <c r="FM25" s="378"/>
      <c r="FN25" s="378"/>
      <c r="FO25" s="378"/>
      <c r="FP25" s="378"/>
      <c r="FQ25" s="378"/>
      <c r="FR25" s="378"/>
      <c r="FS25" s="378"/>
      <c r="FT25" s="378"/>
      <c r="FU25" s="378"/>
      <c r="FV25" s="378"/>
      <c r="FW25" s="378"/>
      <c r="FX25" s="378"/>
      <c r="FY25" s="378"/>
      <c r="FZ25" s="378"/>
      <c r="GA25" s="378"/>
      <c r="GB25" s="378"/>
      <c r="GC25" s="378"/>
      <c r="GD25" s="378"/>
      <c r="GE25" s="378"/>
      <c r="GF25" s="378"/>
      <c r="GG25" s="378"/>
      <c r="GH25" s="378"/>
      <c r="GI25" s="378"/>
      <c r="GJ25" s="378"/>
      <c r="GK25" s="378"/>
      <c r="GL25" s="378"/>
      <c r="GM25" s="378"/>
      <c r="GN25" s="378"/>
      <c r="GO25" s="378"/>
      <c r="GP25" s="378"/>
      <c r="GQ25" s="378"/>
      <c r="GR25" s="378"/>
      <c r="GS25" s="378"/>
      <c r="GT25" s="378"/>
      <c r="GU25" s="378"/>
      <c r="GV25" s="378"/>
      <c r="GW25" s="378"/>
      <c r="GX25" s="378"/>
      <c r="GY25" s="378"/>
      <c r="GZ25" s="378"/>
      <c r="HA25" s="378"/>
      <c r="HB25" s="378"/>
      <c r="HC25" s="378"/>
      <c r="HD25" s="378"/>
      <c r="HE25" s="378"/>
      <c r="HF25" s="378"/>
      <c r="HG25" s="378"/>
      <c r="HH25" s="378"/>
      <c r="HI25" s="378"/>
      <c r="HJ25" s="378"/>
      <c r="HK25" s="378"/>
      <c r="HL25" s="378"/>
      <c r="HM25" s="378"/>
      <c r="HN25" s="378"/>
      <c r="HO25" s="378"/>
      <c r="HP25" s="378"/>
      <c r="HQ25" s="378"/>
      <c r="HR25" s="378"/>
      <c r="HS25" s="378"/>
      <c r="HT25" s="378"/>
      <c r="HU25" s="378"/>
      <c r="HV25" s="378"/>
      <c r="HW25" s="378"/>
      <c r="HX25" s="378"/>
      <c r="HY25" s="378"/>
      <c r="HZ25" s="378"/>
      <c r="IA25" s="378"/>
      <c r="IB25" s="378"/>
      <c r="IC25" s="378"/>
      <c r="ID25" s="378"/>
      <c r="IE25" s="378"/>
      <c r="IF25" s="378"/>
      <c r="IG25" s="378"/>
      <c r="IH25" s="378"/>
      <c r="II25" s="378"/>
      <c r="IJ25" s="378"/>
      <c r="IK25" s="378"/>
      <c r="IL25" s="378"/>
      <c r="IM25" s="378"/>
      <c r="IN25" s="378"/>
      <c r="IO25" s="378"/>
      <c r="IP25" s="378"/>
      <c r="IQ25" s="378"/>
      <c r="IR25" s="378"/>
      <c r="IS25" s="378"/>
      <c r="IT25" s="378"/>
      <c r="IU25" s="378"/>
      <c r="IV25" s="378"/>
      <c r="IW25" s="378"/>
      <c r="IX25" s="378"/>
      <c r="IY25" s="378"/>
      <c r="IZ25" s="378"/>
      <c r="JA25" s="378"/>
      <c r="JB25" s="378"/>
      <c r="JC25" s="378"/>
      <c r="JD25" s="378"/>
      <c r="JE25" s="378"/>
      <c r="JF25" s="378"/>
      <c r="JG25" s="378"/>
    </row>
    <row r="26" spans="1:267" s="378" customFormat="1" ht="18" customHeight="1">
      <c r="A26" s="843"/>
      <c r="B26" s="844" t="s">
        <v>604</v>
      </c>
      <c r="C26" s="845"/>
      <c r="D26" s="846"/>
      <c r="E26" s="777"/>
      <c r="F26" s="455"/>
      <c r="G26" s="455"/>
      <c r="H26" s="455"/>
      <c r="I26" s="455"/>
      <c r="J26" s="455"/>
    </row>
    <row r="27" spans="1:267" s="378" customFormat="1" ht="18" customHeight="1">
      <c r="A27" s="454"/>
      <c r="B27" s="375"/>
      <c r="C27" s="453" t="s">
        <v>605</v>
      </c>
      <c r="D27" s="373"/>
      <c r="E27" s="777"/>
      <c r="F27" s="455"/>
      <c r="G27" s="455"/>
      <c r="H27" s="455"/>
      <c r="I27" s="455"/>
      <c r="J27" s="455"/>
    </row>
    <row r="28" spans="1:267" s="378" customFormat="1" ht="32.1" customHeight="1">
      <c r="A28" s="449"/>
      <c r="B28" s="415"/>
      <c r="C28" s="391"/>
      <c r="D28" s="532" t="s">
        <v>587</v>
      </c>
      <c r="E28" s="777" t="s">
        <v>100</v>
      </c>
      <c r="F28" s="404">
        <v>2.5000000000000001E-2</v>
      </c>
      <c r="G28" s="396"/>
      <c r="H28" s="396"/>
      <c r="I28" s="396"/>
      <c r="J28" s="396"/>
    </row>
    <row r="29" spans="1:267" s="378" customFormat="1" ht="18" customHeight="1">
      <c r="A29" s="450"/>
      <c r="B29" s="414"/>
      <c r="C29" s="386"/>
      <c r="D29" s="403" t="s">
        <v>606</v>
      </c>
      <c r="E29" s="777" t="s">
        <v>102</v>
      </c>
      <c r="F29" s="390">
        <v>2.5000000000000001E-2</v>
      </c>
      <c r="G29" s="382"/>
      <c r="H29" s="382"/>
      <c r="I29" s="382"/>
      <c r="J29" s="382"/>
    </row>
    <row r="30" spans="1:267" s="378" customFormat="1" ht="18" customHeight="1">
      <c r="A30" s="452"/>
      <c r="B30" s="417"/>
      <c r="C30" s="451" t="s">
        <v>607</v>
      </c>
      <c r="D30" s="534"/>
      <c r="E30" s="777"/>
      <c r="F30" s="455"/>
      <c r="G30" s="455"/>
      <c r="H30" s="455"/>
      <c r="I30" s="455"/>
      <c r="J30" s="455"/>
    </row>
    <row r="31" spans="1:267" s="378" customFormat="1" ht="32.1" customHeight="1">
      <c r="A31" s="449"/>
      <c r="B31" s="403"/>
      <c r="C31" s="429"/>
      <c r="D31" s="532" t="s">
        <v>587</v>
      </c>
      <c r="E31" s="777" t="s">
        <v>104</v>
      </c>
      <c r="F31" s="404">
        <v>2.5000000000000001E-2</v>
      </c>
      <c r="G31" s="399"/>
      <c r="H31" s="396"/>
      <c r="I31" s="396"/>
      <c r="J31" s="399"/>
    </row>
    <row r="32" spans="1:267" s="378" customFormat="1" ht="18" customHeight="1">
      <c r="A32" s="450"/>
      <c r="B32" s="394"/>
      <c r="C32" s="423"/>
      <c r="D32" s="403" t="s">
        <v>589</v>
      </c>
      <c r="E32" s="777" t="s">
        <v>106</v>
      </c>
      <c r="F32" s="390">
        <v>2.5000000000000001E-2</v>
      </c>
      <c r="G32" s="381"/>
      <c r="H32" s="382"/>
      <c r="I32" s="382"/>
      <c r="J32" s="381"/>
    </row>
    <row r="33" spans="1:267" s="373" customFormat="1" ht="43.5" customHeight="1">
      <c r="A33" s="449"/>
      <c r="B33" s="1060" t="s">
        <v>688</v>
      </c>
      <c r="C33" s="1060"/>
      <c r="D33" s="1060"/>
      <c r="E33" s="777" t="s">
        <v>108</v>
      </c>
      <c r="F33" s="390">
        <v>0.2</v>
      </c>
      <c r="G33" s="396"/>
      <c r="H33" s="396"/>
      <c r="I33" s="396"/>
      <c r="J33" s="396"/>
      <c r="K33" s="378"/>
      <c r="L33" s="378"/>
      <c r="M33" s="378"/>
      <c r="N33" s="378"/>
      <c r="O33" s="378"/>
      <c r="P33" s="378"/>
      <c r="Q33" s="378"/>
      <c r="R33" s="378"/>
      <c r="S33" s="378"/>
      <c r="T33" s="378"/>
      <c r="U33" s="378"/>
      <c r="V33" s="378"/>
      <c r="W33" s="378"/>
      <c r="X33" s="378"/>
      <c r="Y33" s="378"/>
      <c r="Z33" s="378"/>
      <c r="AA33" s="378"/>
      <c r="AB33" s="378"/>
      <c r="AC33" s="378"/>
      <c r="AD33" s="378"/>
      <c r="AE33" s="378"/>
      <c r="AF33" s="378"/>
      <c r="AG33" s="378"/>
      <c r="AH33" s="378"/>
      <c r="AI33" s="378"/>
      <c r="AJ33" s="378"/>
      <c r="AK33" s="378"/>
      <c r="AL33" s="378"/>
      <c r="AM33" s="378"/>
      <c r="AN33" s="378"/>
      <c r="AO33" s="378"/>
      <c r="AP33" s="378"/>
      <c r="AQ33" s="378"/>
      <c r="AR33" s="378"/>
      <c r="AS33" s="378"/>
      <c r="AT33" s="378"/>
      <c r="AU33" s="378"/>
      <c r="AV33" s="378"/>
      <c r="AW33" s="378"/>
      <c r="AX33" s="378"/>
      <c r="AY33" s="378"/>
      <c r="AZ33" s="378"/>
      <c r="BA33" s="378"/>
      <c r="BB33" s="378"/>
      <c r="BC33" s="378"/>
      <c r="BD33" s="378"/>
      <c r="BE33" s="378"/>
      <c r="BF33" s="378"/>
      <c r="BG33" s="378"/>
      <c r="BH33" s="378"/>
      <c r="BI33" s="378"/>
      <c r="BJ33" s="378"/>
      <c r="BK33" s="378"/>
      <c r="BL33" s="378"/>
      <c r="BM33" s="378"/>
      <c r="BN33" s="378"/>
      <c r="BO33" s="378"/>
      <c r="BP33" s="378"/>
      <c r="BQ33" s="378"/>
      <c r="BR33" s="378"/>
      <c r="BS33" s="378"/>
      <c r="BT33" s="378"/>
      <c r="BU33" s="378"/>
      <c r="BV33" s="378"/>
      <c r="BW33" s="378"/>
      <c r="BX33" s="378"/>
      <c r="BY33" s="378"/>
      <c r="BZ33" s="378"/>
      <c r="CA33" s="378"/>
      <c r="CB33" s="378"/>
      <c r="CC33" s="378"/>
      <c r="CD33" s="378"/>
      <c r="CE33" s="378"/>
      <c r="CF33" s="378"/>
      <c r="CG33" s="378"/>
      <c r="CH33" s="378"/>
      <c r="CI33" s="378"/>
      <c r="CJ33" s="378"/>
      <c r="CK33" s="378"/>
      <c r="CL33" s="378"/>
      <c r="CM33" s="378"/>
      <c r="CN33" s="378"/>
      <c r="CO33" s="378"/>
      <c r="CP33" s="378"/>
      <c r="CQ33" s="378"/>
      <c r="CR33" s="378"/>
      <c r="CS33" s="378"/>
      <c r="CT33" s="378"/>
      <c r="CU33" s="378"/>
      <c r="CV33" s="378"/>
      <c r="CW33" s="378"/>
      <c r="CX33" s="378"/>
      <c r="CY33" s="378"/>
      <c r="CZ33" s="378"/>
      <c r="DA33" s="378"/>
      <c r="DB33" s="378"/>
      <c r="DC33" s="378"/>
      <c r="DD33" s="378"/>
      <c r="DE33" s="378"/>
      <c r="DF33" s="378"/>
      <c r="DG33" s="378"/>
      <c r="DH33" s="378"/>
      <c r="DI33" s="378"/>
      <c r="DJ33" s="378"/>
      <c r="DK33" s="378"/>
      <c r="DL33" s="378"/>
      <c r="DM33" s="378"/>
      <c r="DN33" s="378"/>
      <c r="DO33" s="378"/>
      <c r="DP33" s="378"/>
      <c r="DQ33" s="378"/>
      <c r="DR33" s="378"/>
      <c r="DS33" s="378"/>
      <c r="DT33" s="378"/>
      <c r="DU33" s="378"/>
      <c r="DV33" s="378"/>
      <c r="DW33" s="378"/>
      <c r="DX33" s="378"/>
      <c r="DY33" s="378"/>
      <c r="DZ33" s="378"/>
      <c r="EA33" s="378"/>
      <c r="EB33" s="378"/>
      <c r="EC33" s="378"/>
      <c r="ED33" s="378"/>
      <c r="EE33" s="378"/>
      <c r="EF33" s="378"/>
      <c r="EG33" s="378"/>
      <c r="EH33" s="378"/>
      <c r="EI33" s="378"/>
      <c r="EJ33" s="378"/>
      <c r="EK33" s="378"/>
      <c r="EL33" s="378"/>
      <c r="EM33" s="378"/>
      <c r="EN33" s="378"/>
      <c r="EO33" s="378"/>
      <c r="EP33" s="378"/>
      <c r="EQ33" s="378"/>
      <c r="ER33" s="378"/>
      <c r="ES33" s="378"/>
      <c r="ET33" s="378"/>
      <c r="EU33" s="378"/>
      <c r="EV33" s="378"/>
      <c r="EW33" s="378"/>
      <c r="EX33" s="378"/>
      <c r="EY33" s="378"/>
      <c r="EZ33" s="378"/>
      <c r="FA33" s="378"/>
      <c r="FB33" s="378"/>
      <c r="FC33" s="378"/>
      <c r="FD33" s="378"/>
      <c r="FE33" s="378"/>
      <c r="FF33" s="378"/>
      <c r="FG33" s="378"/>
      <c r="FH33" s="378"/>
      <c r="FI33" s="378"/>
      <c r="FJ33" s="378"/>
      <c r="FK33" s="378"/>
      <c r="FL33" s="378"/>
      <c r="FM33" s="378"/>
      <c r="FN33" s="378"/>
      <c r="FO33" s="378"/>
      <c r="FP33" s="378"/>
      <c r="FQ33" s="378"/>
      <c r="FR33" s="378"/>
      <c r="FS33" s="378"/>
      <c r="FT33" s="378"/>
      <c r="FU33" s="378"/>
      <c r="FV33" s="378"/>
      <c r="FW33" s="378"/>
      <c r="FX33" s="378"/>
      <c r="FY33" s="378"/>
      <c r="FZ33" s="378"/>
      <c r="GA33" s="378"/>
      <c r="GB33" s="378"/>
      <c r="GC33" s="378"/>
      <c r="GD33" s="378"/>
      <c r="GE33" s="378"/>
      <c r="GF33" s="378"/>
      <c r="GG33" s="378"/>
      <c r="GH33" s="378"/>
      <c r="GI33" s="378"/>
      <c r="GJ33" s="378"/>
      <c r="GK33" s="378"/>
      <c r="GL33" s="378"/>
      <c r="GM33" s="378"/>
      <c r="GN33" s="378"/>
      <c r="GO33" s="378"/>
      <c r="GP33" s="378"/>
      <c r="GQ33" s="378"/>
      <c r="GR33" s="378"/>
      <c r="GS33" s="378"/>
      <c r="GT33" s="378"/>
      <c r="GU33" s="378"/>
      <c r="GV33" s="378"/>
      <c r="GW33" s="378"/>
      <c r="GX33" s="378"/>
      <c r="GY33" s="378"/>
      <c r="GZ33" s="378"/>
      <c r="HA33" s="378"/>
      <c r="HB33" s="378"/>
      <c r="HC33" s="378"/>
      <c r="HD33" s="378"/>
      <c r="HE33" s="378"/>
      <c r="HF33" s="378"/>
      <c r="HG33" s="378"/>
      <c r="HH33" s="378"/>
      <c r="HI33" s="378"/>
      <c r="HJ33" s="378"/>
      <c r="HK33" s="378"/>
      <c r="HL33" s="378"/>
      <c r="HM33" s="378"/>
      <c r="HN33" s="378"/>
      <c r="HO33" s="378"/>
      <c r="HP33" s="378"/>
      <c r="HQ33" s="378"/>
      <c r="HR33" s="378"/>
      <c r="HS33" s="378"/>
      <c r="HT33" s="378"/>
      <c r="HU33" s="378"/>
      <c r="HV33" s="378"/>
      <c r="HW33" s="378"/>
      <c r="HX33" s="378"/>
      <c r="HY33" s="378"/>
      <c r="HZ33" s="378"/>
      <c r="IA33" s="378"/>
      <c r="IB33" s="378"/>
      <c r="IC33" s="378"/>
      <c r="ID33" s="378"/>
      <c r="IE33" s="378"/>
      <c r="IF33" s="378"/>
      <c r="IG33" s="378"/>
      <c r="IH33" s="378"/>
      <c r="II33" s="378"/>
      <c r="IJ33" s="378"/>
      <c r="IK33" s="378"/>
      <c r="IL33" s="378"/>
      <c r="IM33" s="378"/>
      <c r="IN33" s="378"/>
      <c r="IO33" s="378"/>
      <c r="IP33" s="378"/>
      <c r="IQ33" s="378"/>
      <c r="IR33" s="378"/>
      <c r="IS33" s="378"/>
      <c r="IT33" s="378"/>
      <c r="IU33" s="378"/>
      <c r="IV33" s="378"/>
      <c r="IW33" s="378"/>
      <c r="IX33" s="378"/>
      <c r="IY33" s="378"/>
      <c r="IZ33" s="378"/>
      <c r="JA33" s="378"/>
      <c r="JB33" s="378"/>
      <c r="JC33" s="378"/>
      <c r="JD33" s="378"/>
      <c r="JE33" s="378"/>
      <c r="JF33" s="378"/>
      <c r="JG33" s="378"/>
    </row>
    <row r="34" spans="1:267" s="378" customFormat="1" ht="18" customHeight="1">
      <c r="A34" s="448"/>
      <c r="B34" s="377" t="s">
        <v>571</v>
      </c>
      <c r="C34" s="377"/>
      <c r="D34" s="377"/>
      <c r="E34" s="777"/>
      <c r="F34" s="420"/>
      <c r="G34" s="420"/>
      <c r="H34" s="420"/>
      <c r="I34" s="420"/>
      <c r="J34" s="420"/>
    </row>
    <row r="35" spans="1:267" s="378" customFormat="1" ht="18" customHeight="1">
      <c r="A35" s="446"/>
      <c r="B35" s="412"/>
      <c r="C35" s="163" t="s">
        <v>608</v>
      </c>
      <c r="E35" s="777"/>
      <c r="F35" s="420"/>
      <c r="G35" s="420"/>
      <c r="H35" s="420"/>
      <c r="I35" s="420"/>
      <c r="J35" s="420"/>
    </row>
    <row r="36" spans="1:267" s="378" customFormat="1" ht="18" customHeight="1">
      <c r="A36" s="1"/>
      <c r="B36" s="429"/>
      <c r="C36" s="419" t="s">
        <v>574</v>
      </c>
      <c r="D36" s="419"/>
      <c r="E36" s="777" t="s">
        <v>110</v>
      </c>
      <c r="F36" s="404">
        <v>0.05</v>
      </c>
      <c r="G36" s="399"/>
      <c r="H36" s="398"/>
      <c r="I36" s="396"/>
      <c r="J36" s="399"/>
    </row>
    <row r="37" spans="1:267" s="378" customFormat="1" ht="18" customHeight="1">
      <c r="A37" s="3"/>
      <c r="B37" s="423"/>
      <c r="C37" s="401" t="s">
        <v>575</v>
      </c>
      <c r="D37" s="401"/>
      <c r="E37" s="777" t="s">
        <v>113</v>
      </c>
      <c r="F37" s="390">
        <v>0.1</v>
      </c>
      <c r="G37" s="381"/>
      <c r="H37" s="383"/>
      <c r="I37" s="382"/>
      <c r="J37" s="381"/>
    </row>
    <row r="38" spans="1:267" s="378" customFormat="1" ht="18" customHeight="1">
      <c r="A38" s="3"/>
      <c r="B38" s="423" t="s">
        <v>76</v>
      </c>
      <c r="C38" s="401"/>
      <c r="D38" s="401"/>
      <c r="E38" s="777" t="s">
        <v>115</v>
      </c>
      <c r="F38" s="445"/>
      <c r="G38" s="422"/>
      <c r="H38" s="385"/>
      <c r="I38" s="385"/>
      <c r="J38" s="422"/>
    </row>
    <row r="39" spans="1:267" s="378" customFormat="1" ht="18" customHeight="1">
      <c r="A39" s="384" t="s">
        <v>609</v>
      </c>
      <c r="B39" s="922"/>
      <c r="C39" s="923"/>
      <c r="D39" s="923"/>
      <c r="E39" s="777" t="s">
        <v>117</v>
      </c>
      <c r="F39" s="383"/>
      <c r="G39" s="383"/>
      <c r="H39" s="383"/>
      <c r="I39" s="383"/>
      <c r="J39" s="381"/>
    </row>
    <row r="40" spans="1:267" s="378" customFormat="1" ht="11.25" customHeight="1">
      <c r="E40" s="380"/>
      <c r="F40" s="379"/>
      <c r="G40" s="379"/>
      <c r="H40" s="379"/>
      <c r="I40" s="379"/>
      <c r="J40" s="379"/>
    </row>
    <row r="41" spans="1:267" s="378" customFormat="1" ht="14.1" customHeight="1">
      <c r="A41" s="444"/>
      <c r="B41" s="425"/>
      <c r="C41" s="251"/>
      <c r="D41" s="377"/>
      <c r="E41" s="376"/>
      <c r="F41" s="379"/>
      <c r="G41" s="379"/>
      <c r="H41" s="379"/>
      <c r="I41" s="379"/>
      <c r="J41" s="168" t="s">
        <v>693</v>
      </c>
    </row>
    <row r="42" spans="1:267" ht="14.1" customHeight="1">
      <c r="A42" s="444"/>
      <c r="B42" s="444"/>
      <c r="C42" s="251"/>
      <c r="D42" s="251"/>
      <c r="F42" s="443"/>
      <c r="G42" s="442"/>
      <c r="H42" s="442"/>
      <c r="I42" s="442"/>
      <c r="J42" s="168" t="s">
        <v>610</v>
      </c>
      <c r="K42" s="378"/>
      <c r="L42" s="378"/>
      <c r="M42" s="378"/>
      <c r="N42" s="378"/>
      <c r="O42" s="378"/>
      <c r="P42" s="378"/>
      <c r="Q42" s="378"/>
      <c r="R42" s="378"/>
      <c r="S42" s="378"/>
      <c r="T42" s="378"/>
      <c r="U42" s="378"/>
      <c r="V42" s="378"/>
      <c r="W42" s="378"/>
      <c r="X42" s="378"/>
      <c r="Y42" s="378"/>
      <c r="Z42" s="378"/>
      <c r="AA42" s="378"/>
      <c r="AB42" s="378"/>
      <c r="AC42" s="378"/>
      <c r="AD42" s="378"/>
      <c r="AE42" s="378"/>
      <c r="AF42" s="378"/>
      <c r="AG42" s="378"/>
      <c r="AH42" s="378"/>
      <c r="AI42" s="378"/>
      <c r="AJ42" s="378"/>
      <c r="AK42" s="378"/>
      <c r="AL42" s="378"/>
      <c r="AM42" s="378"/>
      <c r="AN42" s="378"/>
      <c r="AO42" s="378"/>
      <c r="AP42" s="378"/>
      <c r="AQ42" s="378"/>
      <c r="AR42" s="378"/>
      <c r="AS42" s="378"/>
      <c r="AT42" s="378"/>
      <c r="AU42" s="378"/>
      <c r="AV42" s="378"/>
      <c r="AW42" s="378"/>
      <c r="AX42" s="378"/>
      <c r="AY42" s="378"/>
      <c r="AZ42" s="378"/>
      <c r="BA42" s="378"/>
      <c r="BB42" s="378"/>
      <c r="BC42" s="378"/>
      <c r="BD42" s="378"/>
      <c r="BE42" s="378"/>
      <c r="BF42" s="378"/>
      <c r="BG42" s="378"/>
      <c r="BH42" s="378"/>
      <c r="BI42" s="378"/>
      <c r="BJ42" s="378"/>
      <c r="BK42" s="378"/>
      <c r="BL42" s="378"/>
      <c r="BM42" s="378"/>
      <c r="BN42" s="378"/>
      <c r="BO42" s="378"/>
      <c r="BP42" s="378"/>
      <c r="BQ42" s="378"/>
      <c r="BR42" s="378"/>
      <c r="BS42" s="378"/>
      <c r="BT42" s="378"/>
      <c r="BU42" s="378"/>
      <c r="BV42" s="378"/>
      <c r="BW42" s="378"/>
      <c r="BX42" s="378"/>
      <c r="BY42" s="378"/>
      <c r="BZ42" s="378"/>
      <c r="CA42" s="378"/>
      <c r="CB42" s="378"/>
      <c r="CC42" s="378"/>
      <c r="CD42" s="378"/>
      <c r="CE42" s="378"/>
      <c r="CF42" s="378"/>
      <c r="CG42" s="378"/>
      <c r="CH42" s="378"/>
      <c r="CI42" s="378"/>
      <c r="CJ42" s="378"/>
      <c r="CK42" s="378"/>
      <c r="CL42" s="378"/>
      <c r="CM42" s="378"/>
      <c r="CN42" s="378"/>
      <c r="CO42" s="378"/>
      <c r="CP42" s="378"/>
      <c r="CQ42" s="378"/>
      <c r="CR42" s="378"/>
      <c r="CS42" s="378"/>
      <c r="CT42" s="378"/>
      <c r="CU42" s="378"/>
      <c r="CV42" s="378"/>
      <c r="CW42" s="378"/>
      <c r="CX42" s="378"/>
      <c r="CY42" s="378"/>
      <c r="CZ42" s="378"/>
      <c r="DA42" s="378"/>
      <c r="DB42" s="378"/>
      <c r="DC42" s="378"/>
      <c r="DD42" s="378"/>
      <c r="DE42" s="378"/>
      <c r="DF42" s="378"/>
      <c r="DG42" s="378"/>
      <c r="DH42" s="378"/>
      <c r="DI42" s="378"/>
      <c r="DJ42" s="378"/>
      <c r="DK42" s="378"/>
      <c r="DL42" s="378"/>
      <c r="DM42" s="378"/>
      <c r="DN42" s="378"/>
      <c r="DO42" s="378"/>
      <c r="DP42" s="378"/>
      <c r="DQ42" s="378"/>
      <c r="DR42" s="378"/>
      <c r="DS42" s="378"/>
      <c r="DT42" s="378"/>
      <c r="DU42" s="378"/>
      <c r="DV42" s="378"/>
      <c r="DW42" s="378"/>
      <c r="DX42" s="378"/>
      <c r="DY42" s="378"/>
      <c r="DZ42" s="378"/>
      <c r="EA42" s="378"/>
      <c r="EB42" s="378"/>
      <c r="EC42" s="378"/>
      <c r="ED42" s="378"/>
      <c r="EE42" s="378"/>
      <c r="EF42" s="378"/>
      <c r="EG42" s="378"/>
      <c r="EH42" s="378"/>
      <c r="EI42" s="378"/>
      <c r="EJ42" s="378"/>
      <c r="EK42" s="378"/>
      <c r="EL42" s="378"/>
      <c r="EM42" s="378"/>
      <c r="EN42" s="378"/>
      <c r="EO42" s="378"/>
      <c r="EP42" s="378"/>
      <c r="EQ42" s="378"/>
      <c r="ER42" s="378"/>
      <c r="ES42" s="378"/>
      <c r="ET42" s="378"/>
      <c r="EU42" s="378"/>
      <c r="EV42" s="378"/>
      <c r="EW42" s="378"/>
      <c r="EX42" s="378"/>
      <c r="EY42" s="378"/>
      <c r="EZ42" s="378"/>
      <c r="FA42" s="378"/>
      <c r="FB42" s="378"/>
      <c r="FC42" s="378"/>
      <c r="FD42" s="378"/>
      <c r="FE42" s="378"/>
      <c r="FF42" s="378"/>
      <c r="FG42" s="378"/>
      <c r="FH42" s="378"/>
      <c r="FI42" s="378"/>
      <c r="FJ42" s="378"/>
      <c r="FK42" s="378"/>
      <c r="FL42" s="378"/>
      <c r="FM42" s="378"/>
      <c r="FN42" s="378"/>
      <c r="FO42" s="378"/>
      <c r="FP42" s="378"/>
      <c r="FQ42" s="378"/>
      <c r="FR42" s="378"/>
      <c r="FS42" s="378"/>
      <c r="FT42" s="378"/>
      <c r="FU42" s="378"/>
      <c r="FV42" s="378"/>
      <c r="FW42" s="378"/>
      <c r="FX42" s="378"/>
      <c r="FY42" s="378"/>
      <c r="FZ42" s="378"/>
      <c r="GA42" s="378"/>
      <c r="GB42" s="378"/>
      <c r="GC42" s="378"/>
      <c r="GD42" s="378"/>
      <c r="GE42" s="378"/>
      <c r="GF42" s="378"/>
      <c r="GG42" s="378"/>
      <c r="GH42" s="378"/>
      <c r="GI42" s="378"/>
      <c r="GJ42" s="378"/>
      <c r="GK42" s="378"/>
      <c r="GL42" s="378"/>
      <c r="GM42" s="378"/>
      <c r="GN42" s="378"/>
      <c r="GO42" s="378"/>
      <c r="GP42" s="378"/>
      <c r="GQ42" s="378"/>
      <c r="GR42" s="378"/>
      <c r="GS42" s="378"/>
      <c r="GT42" s="378"/>
      <c r="GU42" s="378"/>
      <c r="GV42" s="378"/>
      <c r="GW42" s="378"/>
      <c r="GX42" s="378"/>
      <c r="GY42" s="378"/>
      <c r="GZ42" s="378"/>
      <c r="HA42" s="378"/>
      <c r="HB42" s="378"/>
      <c r="HC42" s="378"/>
      <c r="HD42" s="378"/>
      <c r="HE42" s="378"/>
      <c r="HF42" s="378"/>
      <c r="HG42" s="378"/>
      <c r="HH42" s="378"/>
      <c r="HI42" s="378"/>
      <c r="HJ42" s="378"/>
      <c r="HK42" s="378"/>
      <c r="HL42" s="378"/>
      <c r="HM42" s="378"/>
      <c r="HN42" s="378"/>
      <c r="HO42" s="378"/>
      <c r="HP42" s="378"/>
      <c r="HQ42" s="378"/>
      <c r="HR42" s="378"/>
      <c r="HS42" s="378"/>
      <c r="HT42" s="378"/>
      <c r="HU42" s="378"/>
      <c r="HV42" s="378"/>
      <c r="HW42" s="378"/>
      <c r="HX42" s="378"/>
      <c r="HY42" s="378"/>
      <c r="HZ42" s="378"/>
      <c r="IA42" s="378"/>
      <c r="IB42" s="378"/>
      <c r="IC42" s="378"/>
      <c r="ID42" s="378"/>
      <c r="IE42" s="378"/>
      <c r="IF42" s="378"/>
      <c r="IG42" s="378"/>
      <c r="IH42" s="378"/>
      <c r="II42" s="378"/>
      <c r="IJ42" s="378"/>
      <c r="IK42" s="378"/>
      <c r="IL42" s="378"/>
      <c r="IM42" s="378"/>
      <c r="IN42" s="378"/>
      <c r="IO42" s="378"/>
      <c r="IP42" s="378"/>
      <c r="IQ42" s="378"/>
      <c r="IR42" s="378"/>
      <c r="IS42" s="378"/>
      <c r="IT42" s="378"/>
      <c r="IU42" s="378"/>
      <c r="IV42" s="378"/>
      <c r="IW42" s="378"/>
      <c r="IX42" s="378"/>
      <c r="IY42" s="378"/>
      <c r="IZ42" s="378"/>
      <c r="JA42" s="378"/>
      <c r="JB42" s="378"/>
      <c r="JC42" s="378"/>
      <c r="JD42" s="378"/>
      <c r="JE42" s="378"/>
      <c r="JF42" s="378"/>
      <c r="JG42" s="378"/>
    </row>
    <row r="43" spans="1:267">
      <c r="J43" s="441"/>
      <c r="K43" s="378"/>
      <c r="L43" s="378"/>
      <c r="M43" s="378"/>
      <c r="N43" s="378"/>
      <c r="O43" s="378"/>
      <c r="P43" s="378"/>
      <c r="Q43" s="378"/>
      <c r="R43" s="378"/>
      <c r="S43" s="378"/>
      <c r="T43" s="378"/>
      <c r="U43" s="378"/>
      <c r="V43" s="378"/>
      <c r="W43" s="378"/>
      <c r="X43" s="378"/>
      <c r="Y43" s="378"/>
      <c r="Z43" s="378"/>
      <c r="AA43" s="378"/>
      <c r="AB43" s="378"/>
      <c r="AC43" s="378"/>
      <c r="AD43" s="378"/>
      <c r="AE43" s="378"/>
      <c r="AF43" s="378"/>
      <c r="AG43" s="378"/>
      <c r="AH43" s="378"/>
      <c r="AI43" s="378"/>
      <c r="AJ43" s="378"/>
      <c r="AK43" s="378"/>
      <c r="AL43" s="378"/>
      <c r="AM43" s="378"/>
      <c r="AN43" s="378"/>
      <c r="AO43" s="378"/>
      <c r="AP43" s="378"/>
      <c r="AQ43" s="378"/>
      <c r="AR43" s="378"/>
      <c r="AS43" s="378"/>
      <c r="AT43" s="378"/>
      <c r="AU43" s="378"/>
      <c r="AV43" s="378"/>
      <c r="AW43" s="378"/>
      <c r="AX43" s="378"/>
      <c r="AY43" s="378"/>
      <c r="AZ43" s="378"/>
      <c r="BA43" s="378"/>
      <c r="BB43" s="378"/>
      <c r="BC43" s="378"/>
      <c r="BD43" s="378"/>
      <c r="BE43" s="378"/>
      <c r="BF43" s="378"/>
      <c r="BG43" s="378"/>
      <c r="BH43" s="378"/>
      <c r="BI43" s="378"/>
      <c r="BJ43" s="378"/>
      <c r="BK43" s="378"/>
      <c r="BL43" s="378"/>
      <c r="BM43" s="378"/>
      <c r="BN43" s="378"/>
      <c r="BO43" s="378"/>
      <c r="BP43" s="378"/>
      <c r="BQ43" s="378"/>
      <c r="BR43" s="378"/>
      <c r="BS43" s="378"/>
      <c r="BT43" s="378"/>
      <c r="BU43" s="378"/>
      <c r="BV43" s="378"/>
      <c r="BW43" s="378"/>
      <c r="BX43" s="378"/>
      <c r="BY43" s="378"/>
      <c r="BZ43" s="378"/>
      <c r="CA43" s="378"/>
      <c r="CB43" s="378"/>
      <c r="CC43" s="378"/>
      <c r="CD43" s="378"/>
      <c r="CE43" s="378"/>
      <c r="CF43" s="378"/>
      <c r="CG43" s="378"/>
      <c r="CH43" s="378"/>
      <c r="CI43" s="378"/>
      <c r="CJ43" s="378"/>
      <c r="CK43" s="378"/>
      <c r="CL43" s="378"/>
      <c r="CM43" s="378"/>
      <c r="CN43" s="378"/>
      <c r="CO43" s="378"/>
      <c r="CP43" s="378"/>
      <c r="CQ43" s="378"/>
      <c r="CR43" s="378"/>
      <c r="CS43" s="378"/>
      <c r="CT43" s="378"/>
      <c r="CU43" s="378"/>
      <c r="CV43" s="378"/>
      <c r="CW43" s="378"/>
      <c r="CX43" s="378"/>
      <c r="CY43" s="378"/>
      <c r="CZ43" s="378"/>
      <c r="DA43" s="378"/>
      <c r="DB43" s="378"/>
      <c r="DC43" s="378"/>
      <c r="DD43" s="378"/>
      <c r="DE43" s="378"/>
      <c r="DF43" s="378"/>
      <c r="DG43" s="378"/>
      <c r="DH43" s="378"/>
      <c r="DI43" s="378"/>
      <c r="DJ43" s="378"/>
      <c r="DK43" s="378"/>
      <c r="DL43" s="378"/>
      <c r="DM43" s="378"/>
      <c r="DN43" s="378"/>
      <c r="DO43" s="378"/>
      <c r="DP43" s="378"/>
      <c r="DQ43" s="378"/>
      <c r="DR43" s="378"/>
      <c r="DS43" s="378"/>
      <c r="DT43" s="378"/>
      <c r="DU43" s="378"/>
      <c r="DV43" s="378"/>
      <c r="DW43" s="378"/>
      <c r="DX43" s="378"/>
      <c r="DY43" s="378"/>
      <c r="DZ43" s="378"/>
      <c r="EA43" s="378"/>
      <c r="EB43" s="378"/>
      <c r="EC43" s="378"/>
      <c r="ED43" s="378"/>
      <c r="EE43" s="378"/>
      <c r="EF43" s="378"/>
      <c r="EG43" s="378"/>
      <c r="EH43" s="378"/>
      <c r="EI43" s="378"/>
      <c r="EJ43" s="378"/>
      <c r="EK43" s="378"/>
      <c r="EL43" s="378"/>
      <c r="EM43" s="378"/>
      <c r="EN43" s="378"/>
      <c r="EO43" s="378"/>
      <c r="EP43" s="378"/>
      <c r="EQ43" s="378"/>
      <c r="ER43" s="378"/>
      <c r="ES43" s="378"/>
      <c r="ET43" s="378"/>
      <c r="EU43" s="378"/>
      <c r="EV43" s="378"/>
      <c r="EW43" s="378"/>
      <c r="EX43" s="378"/>
      <c r="EY43" s="378"/>
      <c r="EZ43" s="378"/>
      <c r="FA43" s="378"/>
      <c r="FB43" s="378"/>
      <c r="FC43" s="378"/>
      <c r="FD43" s="378"/>
      <c r="FE43" s="378"/>
      <c r="FF43" s="378"/>
      <c r="FG43" s="378"/>
      <c r="FH43" s="378"/>
      <c r="FI43" s="378"/>
      <c r="FJ43" s="378"/>
      <c r="FK43" s="378"/>
      <c r="FL43" s="378"/>
      <c r="FM43" s="378"/>
      <c r="FN43" s="378"/>
      <c r="FO43" s="378"/>
      <c r="FP43" s="378"/>
      <c r="FQ43" s="378"/>
      <c r="FR43" s="378"/>
      <c r="FS43" s="378"/>
      <c r="FT43" s="378"/>
      <c r="FU43" s="378"/>
      <c r="FV43" s="378"/>
      <c r="FW43" s="378"/>
      <c r="FX43" s="378"/>
      <c r="FY43" s="378"/>
      <c r="FZ43" s="378"/>
      <c r="GA43" s="378"/>
      <c r="GB43" s="378"/>
      <c r="GC43" s="378"/>
      <c r="GD43" s="378"/>
      <c r="GE43" s="378"/>
      <c r="GF43" s="378"/>
      <c r="GG43" s="378"/>
      <c r="GH43" s="378"/>
      <c r="GI43" s="378"/>
      <c r="GJ43" s="378"/>
      <c r="GK43" s="378"/>
      <c r="GL43" s="378"/>
      <c r="GM43" s="378"/>
      <c r="GN43" s="378"/>
      <c r="GO43" s="378"/>
      <c r="GP43" s="378"/>
      <c r="GQ43" s="378"/>
      <c r="GR43" s="378"/>
      <c r="GS43" s="378"/>
      <c r="GT43" s="378"/>
      <c r="GU43" s="378"/>
      <c r="GV43" s="378"/>
      <c r="GW43" s="378"/>
      <c r="GX43" s="378"/>
      <c r="GY43" s="378"/>
      <c r="GZ43" s="378"/>
      <c r="HA43" s="378"/>
      <c r="HB43" s="378"/>
      <c r="HC43" s="378"/>
      <c r="HD43" s="378"/>
      <c r="HE43" s="378"/>
      <c r="HF43" s="378"/>
      <c r="HG43" s="378"/>
      <c r="HH43" s="378"/>
      <c r="HI43" s="378"/>
      <c r="HJ43" s="378"/>
      <c r="HK43" s="378"/>
      <c r="HL43" s="378"/>
      <c r="HM43" s="378"/>
      <c r="HN43" s="378"/>
      <c r="HO43" s="378"/>
      <c r="HP43" s="378"/>
      <c r="HQ43" s="378"/>
      <c r="HR43" s="378"/>
      <c r="HS43" s="378"/>
      <c r="HT43" s="378"/>
      <c r="HU43" s="378"/>
      <c r="HV43" s="378"/>
      <c r="HW43" s="378"/>
      <c r="HX43" s="378"/>
      <c r="HY43" s="378"/>
      <c r="HZ43" s="378"/>
      <c r="IA43" s="378"/>
      <c r="IB43" s="378"/>
      <c r="IC43" s="378"/>
      <c r="ID43" s="378"/>
      <c r="IE43" s="378"/>
      <c r="IF43" s="378"/>
      <c r="IG43" s="378"/>
      <c r="IH43" s="378"/>
      <c r="II43" s="378"/>
      <c r="IJ43" s="378"/>
      <c r="IK43" s="378"/>
      <c r="IL43" s="378"/>
      <c r="IM43" s="378"/>
      <c r="IN43" s="378"/>
      <c r="IO43" s="378"/>
      <c r="IP43" s="378"/>
      <c r="IQ43" s="378"/>
      <c r="IR43" s="378"/>
      <c r="IS43" s="378"/>
      <c r="IT43" s="378"/>
      <c r="IU43" s="378"/>
      <c r="IV43" s="378"/>
      <c r="IW43" s="378"/>
      <c r="IX43" s="378"/>
      <c r="IY43" s="378"/>
      <c r="IZ43" s="378"/>
      <c r="JA43" s="378"/>
      <c r="JB43" s="378"/>
      <c r="JC43" s="378"/>
      <c r="JD43" s="378"/>
      <c r="JE43" s="378"/>
      <c r="JF43" s="378"/>
      <c r="JG43" s="378"/>
    </row>
    <row r="44" spans="1:267">
      <c r="J44" s="440"/>
    </row>
  </sheetData>
  <mergeCells count="8">
    <mergeCell ref="A1:J1"/>
    <mergeCell ref="B14:D14"/>
    <mergeCell ref="B33:D33"/>
    <mergeCell ref="C17:D17"/>
    <mergeCell ref="C18:D18"/>
    <mergeCell ref="C19:D19"/>
    <mergeCell ref="A5:J5"/>
    <mergeCell ref="A6:J6"/>
  </mergeCells>
  <printOptions horizontalCentered="1"/>
  <pageMargins left="0.59055118110236204" right="0.59055118110236204" top="0.98425196850393704" bottom="0.39370078740157499" header="0.39370078740157499" footer="0.39370078740157499"/>
  <pageSetup paperSize="5" scale="83" orientation="portrait" r:id="rId1"/>
  <headerFooter alignWithMargins="0"/>
  <ignoredErrors>
    <ignoredError sqref="F9:J9 B9:D9" numberStoredAsText="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S50"/>
  <sheetViews>
    <sheetView zoomScale="85" zoomScaleNormal="85" workbookViewId="0">
      <selection sqref="A1:S1"/>
    </sheetView>
  </sheetViews>
  <sheetFormatPr defaultColWidth="8.8203125" defaultRowHeight="12.3"/>
  <cols>
    <col min="1" max="1" width="23.3515625" style="131" customWidth="1"/>
    <col min="2" max="2" width="26.3515625" style="131" customWidth="1"/>
    <col min="3" max="3" width="6.46875" style="658" bestFit="1" customWidth="1"/>
    <col min="4" max="5" width="17.8203125" style="131" bestFit="1" customWidth="1"/>
    <col min="6" max="7" width="16" style="131" customWidth="1"/>
    <col min="8" max="8" width="12.3515625" style="131" customWidth="1"/>
    <col min="9" max="9" width="16" style="131" customWidth="1"/>
    <col min="10" max="10" width="17.8203125" style="131" bestFit="1" customWidth="1"/>
    <col min="11" max="11" width="16.64453125" style="131" customWidth="1"/>
    <col min="12" max="12" width="17.3515625" style="131" customWidth="1"/>
    <col min="13" max="13" width="10.64453125" style="131" customWidth="1"/>
    <col min="14" max="14" width="16.64453125" style="131" customWidth="1"/>
    <col min="15" max="15" width="19.3515625" style="131" bestFit="1" customWidth="1"/>
    <col min="16" max="16" width="16.64453125" style="131" customWidth="1"/>
    <col min="17" max="17" width="16" style="131" customWidth="1"/>
    <col min="18" max="18" width="10.3515625" style="131" customWidth="1"/>
    <col min="19" max="19" width="17.3515625" style="131" bestFit="1" customWidth="1"/>
    <col min="20" max="16384" width="8.8203125" style="131"/>
  </cols>
  <sheetData>
    <row r="1" spans="1:19" ht="13.8">
      <c r="A1" s="1032">
        <v>60.4</v>
      </c>
      <c r="B1" s="1032"/>
      <c r="C1" s="1032"/>
      <c r="D1" s="1032"/>
      <c r="E1" s="1032"/>
      <c r="F1" s="1032"/>
      <c r="G1" s="1032"/>
      <c r="H1" s="1032"/>
      <c r="I1" s="1032"/>
      <c r="J1" s="1032"/>
      <c r="K1" s="1032"/>
      <c r="L1" s="1032"/>
      <c r="M1" s="1032"/>
      <c r="N1" s="1032"/>
      <c r="O1" s="1032"/>
      <c r="P1" s="1032"/>
      <c r="Q1" s="1032"/>
      <c r="R1" s="1032"/>
      <c r="S1" s="1032"/>
    </row>
    <row r="2" spans="1:19" ht="13.8">
      <c r="A2" s="850"/>
      <c r="B2" s="894"/>
      <c r="C2" s="894"/>
      <c r="D2" s="154"/>
      <c r="E2" s="154"/>
      <c r="F2" s="154"/>
      <c r="G2" s="154"/>
      <c r="H2" s="154"/>
      <c r="I2" s="154"/>
      <c r="J2" s="154"/>
      <c r="K2" s="154"/>
      <c r="L2" s="154"/>
      <c r="M2" s="154"/>
      <c r="N2" s="154"/>
      <c r="O2" s="154"/>
      <c r="P2" s="154"/>
      <c r="Q2" s="154"/>
      <c r="R2" s="154"/>
      <c r="S2" s="850"/>
    </row>
    <row r="3" spans="1:19" ht="13.8">
      <c r="A3" s="573" t="s">
        <v>30</v>
      </c>
      <c r="B3" s="153"/>
      <c r="C3" s="528"/>
      <c r="D3" s="153"/>
      <c r="E3" s="153"/>
      <c r="F3" s="7"/>
      <c r="G3" s="152"/>
      <c r="H3" s="372"/>
      <c r="I3" s="163"/>
      <c r="J3" s="7"/>
      <c r="K3" s="7"/>
      <c r="L3" s="7"/>
      <c r="M3" s="7"/>
      <c r="N3" s="7"/>
      <c r="O3" s="7"/>
      <c r="P3" s="7"/>
      <c r="Q3" s="7"/>
      <c r="R3" s="7"/>
      <c r="S3" s="572" t="s">
        <v>31</v>
      </c>
    </row>
    <row r="4" spans="1:19" ht="13.8">
      <c r="A4" s="573"/>
      <c r="B4" s="153"/>
      <c r="C4" s="528"/>
      <c r="D4" s="153"/>
      <c r="E4" s="153"/>
      <c r="F4" s="7"/>
      <c r="G4" s="152"/>
      <c r="H4" s="372"/>
      <c r="I4" s="163"/>
      <c r="J4" s="7"/>
      <c r="K4" s="7"/>
      <c r="L4" s="7"/>
      <c r="M4" s="7"/>
      <c r="N4" s="7"/>
      <c r="O4" s="7"/>
      <c r="P4" s="7"/>
      <c r="Q4" s="7"/>
      <c r="R4" s="7"/>
      <c r="S4" s="572"/>
    </row>
    <row r="5" spans="1:19" ht="14.1">
      <c r="A5" s="1030" t="s">
        <v>611</v>
      </c>
      <c r="B5" s="1030"/>
      <c r="C5" s="1030"/>
      <c r="D5" s="1030"/>
      <c r="E5" s="1030"/>
      <c r="F5" s="1030"/>
      <c r="G5" s="1030"/>
      <c r="H5" s="1030"/>
      <c r="I5" s="1030"/>
      <c r="J5" s="1030"/>
      <c r="K5" s="1030"/>
      <c r="L5" s="1030"/>
      <c r="M5" s="1030"/>
      <c r="N5" s="1030"/>
      <c r="O5" s="1030"/>
      <c r="P5" s="1030"/>
      <c r="Q5" s="1030"/>
      <c r="R5" s="1030"/>
      <c r="S5" s="1030"/>
    </row>
    <row r="6" spans="1:19" ht="14.1">
      <c r="A6" s="1031" t="s">
        <v>69</v>
      </c>
      <c r="B6" s="1031"/>
      <c r="C6" s="1031"/>
      <c r="D6" s="1031"/>
      <c r="E6" s="1031"/>
      <c r="F6" s="1031"/>
      <c r="G6" s="1031"/>
      <c r="H6" s="1031"/>
      <c r="I6" s="1031"/>
      <c r="J6" s="1031"/>
      <c r="K6" s="1031"/>
      <c r="L6" s="1031"/>
      <c r="M6" s="1031"/>
      <c r="N6" s="1031"/>
      <c r="O6" s="1031"/>
      <c r="P6" s="1031"/>
      <c r="Q6" s="1031"/>
      <c r="R6" s="1031"/>
      <c r="S6" s="1031"/>
    </row>
    <row r="7" spans="1:19" ht="14.1">
      <c r="A7" s="604"/>
      <c r="B7" s="604"/>
      <c r="C7" s="605"/>
      <c r="D7" s="7"/>
      <c r="E7" s="7"/>
      <c r="F7" s="7"/>
      <c r="G7" s="7"/>
      <c r="H7" s="7"/>
      <c r="I7" s="7"/>
      <c r="J7" s="7"/>
      <c r="K7" s="7"/>
      <c r="L7" s="7"/>
      <c r="M7" s="7"/>
      <c r="N7" s="7"/>
      <c r="O7" s="7"/>
      <c r="P7" s="7"/>
      <c r="Q7" s="7"/>
      <c r="R7" s="7"/>
      <c r="S7" s="7"/>
    </row>
    <row r="8" spans="1:19" ht="56.4">
      <c r="A8" s="606" t="s">
        <v>612</v>
      </c>
      <c r="B8" s="924"/>
      <c r="C8" s="607"/>
      <c r="D8" s="608" t="s">
        <v>613</v>
      </c>
      <c r="E8" s="608" t="s">
        <v>614</v>
      </c>
      <c r="F8" s="608" t="s">
        <v>615</v>
      </c>
      <c r="G8" s="608" t="s">
        <v>616</v>
      </c>
      <c r="H8" s="608" t="s">
        <v>617</v>
      </c>
      <c r="I8" s="609" t="s">
        <v>618</v>
      </c>
      <c r="J8" s="7"/>
      <c r="K8" s="7"/>
      <c r="L8" s="7"/>
      <c r="M8" s="7"/>
      <c r="N8" s="7"/>
      <c r="O8" s="7"/>
      <c r="P8" s="7"/>
      <c r="Q8" s="7"/>
      <c r="R8" s="7"/>
      <c r="S8" s="7"/>
    </row>
    <row r="9" spans="1:19" ht="14.1">
      <c r="A9" s="610"/>
      <c r="B9" s="925"/>
      <c r="C9" s="611"/>
      <c r="D9" s="533" t="s">
        <v>275</v>
      </c>
      <c r="E9" s="533" t="s">
        <v>393</v>
      </c>
      <c r="F9" s="533" t="s">
        <v>394</v>
      </c>
      <c r="G9" s="533" t="s">
        <v>395</v>
      </c>
      <c r="H9" s="533" t="s">
        <v>425</v>
      </c>
      <c r="I9" s="533" t="s">
        <v>426</v>
      </c>
      <c r="J9" s="7"/>
      <c r="K9" s="7"/>
      <c r="L9" s="7"/>
      <c r="M9" s="7"/>
      <c r="N9" s="7"/>
      <c r="O9" s="7"/>
      <c r="P9" s="7"/>
      <c r="Q9" s="7"/>
      <c r="R9" s="7"/>
      <c r="S9" s="7"/>
    </row>
    <row r="10" spans="1:19" ht="14.1">
      <c r="A10" s="612" t="s">
        <v>619</v>
      </c>
      <c r="B10" s="613"/>
      <c r="C10" s="788" t="s">
        <v>75</v>
      </c>
      <c r="D10" s="781"/>
      <c r="E10" s="614"/>
      <c r="F10" s="614"/>
      <c r="G10" s="614"/>
      <c r="H10" s="614"/>
      <c r="I10" s="614"/>
      <c r="J10" s="7"/>
      <c r="K10" s="7"/>
      <c r="L10" s="7"/>
      <c r="M10" s="7"/>
      <c r="N10" s="7"/>
      <c r="O10" s="7"/>
      <c r="P10" s="7"/>
      <c r="Q10" s="7"/>
      <c r="R10" s="7"/>
      <c r="S10" s="7"/>
    </row>
    <row r="11" spans="1:19" ht="13.8">
      <c r="A11" s="615" t="s">
        <v>620</v>
      </c>
      <c r="B11" s="616"/>
      <c r="C11" s="641"/>
      <c r="D11" s="641"/>
      <c r="E11" s="641"/>
      <c r="F11" s="641"/>
      <c r="G11" s="641"/>
      <c r="H11" s="641"/>
      <c r="I11" s="641"/>
      <c r="J11" s="7"/>
      <c r="K11" s="7"/>
      <c r="L11" s="7"/>
      <c r="M11" s="7"/>
      <c r="N11" s="7"/>
      <c r="O11" s="7"/>
      <c r="P11" s="7"/>
      <c r="Q11" s="7"/>
      <c r="R11" s="7"/>
      <c r="S11" s="7"/>
    </row>
    <row r="12" spans="1:19" ht="14.1">
      <c r="A12" s="617" t="s">
        <v>621</v>
      </c>
      <c r="B12" s="618"/>
      <c r="C12" s="789" t="s">
        <v>77</v>
      </c>
      <c r="D12" s="782"/>
      <c r="E12" s="619"/>
      <c r="F12" s="619"/>
      <c r="G12" s="619"/>
      <c r="H12" s="619"/>
      <c r="I12" s="619"/>
      <c r="J12" s="7"/>
      <c r="K12" s="7"/>
      <c r="L12" s="7"/>
      <c r="M12" s="7"/>
      <c r="N12" s="7"/>
      <c r="O12" s="7"/>
      <c r="P12" s="7"/>
      <c r="Q12" s="7"/>
      <c r="R12" s="7"/>
      <c r="S12" s="7"/>
    </row>
    <row r="13" spans="1:19" ht="14.1">
      <c r="A13" s="620" t="s">
        <v>622</v>
      </c>
      <c r="B13" s="621"/>
      <c r="C13" s="789" t="s">
        <v>79</v>
      </c>
      <c r="D13" s="781"/>
      <c r="E13" s="614"/>
      <c r="F13" s="614"/>
      <c r="G13" s="614"/>
      <c r="H13" s="614"/>
      <c r="I13" s="614"/>
      <c r="J13" s="7"/>
      <c r="K13" s="7"/>
      <c r="L13" s="7"/>
      <c r="M13" s="7"/>
      <c r="N13" s="7"/>
      <c r="O13" s="7"/>
      <c r="P13" s="7"/>
      <c r="Q13" s="7"/>
      <c r="R13" s="7"/>
      <c r="S13" s="7"/>
    </row>
    <row r="14" spans="1:19" ht="14.1">
      <c r="A14" s="622" t="s">
        <v>623</v>
      </c>
      <c r="B14" s="623"/>
      <c r="C14" s="790" t="s">
        <v>82</v>
      </c>
      <c r="D14" s="781"/>
      <c r="E14" s="614"/>
      <c r="F14" s="614"/>
      <c r="G14" s="614"/>
      <c r="H14" s="614"/>
      <c r="I14" s="614"/>
      <c r="J14" s="7"/>
      <c r="K14" s="7"/>
      <c r="L14" s="7"/>
      <c r="M14" s="7"/>
      <c r="N14" s="7"/>
      <c r="O14" s="7"/>
      <c r="P14" s="7"/>
      <c r="Q14" s="7"/>
      <c r="R14" s="7"/>
      <c r="S14" s="7"/>
    </row>
    <row r="15" spans="1:19" ht="14.1">
      <c r="A15" s="624" t="s">
        <v>624</v>
      </c>
      <c r="B15" s="926"/>
      <c r="C15" s="789" t="s">
        <v>83</v>
      </c>
      <c r="D15" s="782"/>
      <c r="E15" s="619"/>
      <c r="F15" s="619"/>
      <c r="G15" s="619"/>
      <c r="H15" s="619"/>
      <c r="I15" s="619"/>
      <c r="J15" s="7"/>
      <c r="K15" s="7"/>
      <c r="L15" s="7"/>
      <c r="M15" s="7"/>
      <c r="N15" s="7"/>
      <c r="O15" s="7"/>
      <c r="P15" s="7"/>
      <c r="Q15" s="7"/>
      <c r="R15" s="7"/>
      <c r="S15" s="7"/>
    </row>
    <row r="16" spans="1:19" ht="14.1">
      <c r="A16" s="625"/>
      <c r="B16" s="625"/>
      <c r="C16" s="793"/>
      <c r="D16" s="626"/>
      <c r="E16" s="626"/>
      <c r="F16" s="626"/>
      <c r="G16" s="626"/>
      <c r="H16" s="626"/>
      <c r="I16" s="626"/>
      <c r="J16" s="7"/>
      <c r="K16" s="7"/>
      <c r="L16" s="7"/>
      <c r="M16" s="7"/>
      <c r="N16" s="7"/>
      <c r="O16" s="7"/>
      <c r="P16" s="7"/>
      <c r="Q16" s="7"/>
      <c r="R16" s="7"/>
      <c r="S16" s="7"/>
    </row>
    <row r="17" spans="1:19" ht="14.1">
      <c r="A17" s="604"/>
      <c r="B17" s="604"/>
      <c r="C17" s="927"/>
      <c r="D17" s="7"/>
      <c r="E17" s="7"/>
      <c r="F17" s="7"/>
      <c r="G17" s="7"/>
      <c r="H17" s="7"/>
      <c r="I17" s="7"/>
      <c r="J17" s="7"/>
      <c r="K17" s="7"/>
      <c r="L17" s="7"/>
      <c r="M17" s="7"/>
      <c r="N17" s="7"/>
      <c r="O17" s="7"/>
      <c r="P17" s="7"/>
      <c r="Q17" s="7"/>
      <c r="R17" s="7"/>
      <c r="S17" s="7"/>
    </row>
    <row r="18" spans="1:19" ht="15.75" customHeight="1">
      <c r="A18" s="1069" t="s">
        <v>515</v>
      </c>
      <c r="B18" s="1071" t="s">
        <v>625</v>
      </c>
      <c r="C18" s="791"/>
      <c r="D18" s="494" t="s">
        <v>626</v>
      </c>
      <c r="E18" s="494"/>
      <c r="F18" s="494"/>
      <c r="G18" s="494"/>
      <c r="H18" s="494"/>
      <c r="I18" s="494"/>
      <c r="J18" s="494"/>
      <c r="K18" s="494"/>
      <c r="L18" s="494"/>
      <c r="M18" s="494"/>
      <c r="N18" s="494"/>
      <c r="O18" s="494"/>
      <c r="P18" s="494"/>
      <c r="Q18" s="494"/>
      <c r="R18" s="493"/>
      <c r="S18" s="1050" t="s">
        <v>627</v>
      </c>
    </row>
    <row r="19" spans="1:19" s="150" customFormat="1" ht="14.1">
      <c r="A19" s="1070"/>
      <c r="B19" s="1072"/>
      <c r="C19" s="791"/>
      <c r="D19" s="783" t="s">
        <v>628</v>
      </c>
      <c r="E19" s="783"/>
      <c r="F19" s="783"/>
      <c r="G19" s="783"/>
      <c r="H19" s="628"/>
      <c r="I19" s="627" t="s">
        <v>629</v>
      </c>
      <c r="J19" s="783"/>
      <c r="K19" s="783"/>
      <c r="L19" s="783"/>
      <c r="M19" s="628"/>
      <c r="N19" s="627" t="s">
        <v>519</v>
      </c>
      <c r="O19" s="783"/>
      <c r="P19" s="783"/>
      <c r="Q19" s="783"/>
      <c r="R19" s="628"/>
      <c r="S19" s="1051"/>
    </row>
    <row r="20" spans="1:19" s="150" customFormat="1" ht="56.4">
      <c r="A20" s="1070"/>
      <c r="B20" s="1072"/>
      <c r="C20" s="791"/>
      <c r="D20" s="784" t="s">
        <v>624</v>
      </c>
      <c r="E20" s="361" t="s">
        <v>521</v>
      </c>
      <c r="F20" s="361" t="s">
        <v>522</v>
      </c>
      <c r="G20" s="784" t="s">
        <v>630</v>
      </c>
      <c r="H20" s="361" t="s">
        <v>631</v>
      </c>
      <c r="I20" s="784" t="s">
        <v>624</v>
      </c>
      <c r="J20" s="361" t="s">
        <v>521</v>
      </c>
      <c r="K20" s="361" t="s">
        <v>522</v>
      </c>
      <c r="L20" s="784" t="s">
        <v>630</v>
      </c>
      <c r="M20" s="361" t="s">
        <v>273</v>
      </c>
      <c r="N20" s="784" t="s">
        <v>624</v>
      </c>
      <c r="O20" s="361" t="s">
        <v>521</v>
      </c>
      <c r="P20" s="361" t="s">
        <v>522</v>
      </c>
      <c r="Q20" s="784" t="s">
        <v>630</v>
      </c>
      <c r="R20" s="361" t="s">
        <v>273</v>
      </c>
      <c r="S20" s="1051"/>
    </row>
    <row r="21" spans="1:19" s="150" customFormat="1" ht="14.1">
      <c r="A21" s="489"/>
      <c r="B21" s="630"/>
      <c r="C21" s="791"/>
      <c r="D21" s="546" t="s">
        <v>427</v>
      </c>
      <c r="E21" s="533" t="s">
        <v>440</v>
      </c>
      <c r="F21" s="533" t="s">
        <v>441</v>
      </c>
      <c r="G21" s="533" t="s">
        <v>442</v>
      </c>
      <c r="H21" s="533" t="s">
        <v>443</v>
      </c>
      <c r="I21" s="533" t="s">
        <v>468</v>
      </c>
      <c r="J21" s="533" t="s">
        <v>469</v>
      </c>
      <c r="K21" s="533" t="s">
        <v>470</v>
      </c>
      <c r="L21" s="533" t="s">
        <v>482</v>
      </c>
      <c r="M21" s="533" t="s">
        <v>483</v>
      </c>
      <c r="N21" s="533" t="s">
        <v>484</v>
      </c>
      <c r="O21" s="533" t="s">
        <v>485</v>
      </c>
      <c r="P21" s="533" t="s">
        <v>486</v>
      </c>
      <c r="Q21" s="533" t="s">
        <v>487</v>
      </c>
      <c r="R21" s="533" t="s">
        <v>496</v>
      </c>
      <c r="S21" s="533" t="s">
        <v>497</v>
      </c>
    </row>
    <row r="22" spans="1:19" ht="14.1">
      <c r="A22" s="1076" t="s">
        <v>632</v>
      </c>
      <c r="B22" s="778" t="s">
        <v>524</v>
      </c>
      <c r="C22" s="792" t="s">
        <v>85</v>
      </c>
      <c r="D22" s="785"/>
      <c r="E22" s="358"/>
      <c r="F22" s="358"/>
      <c r="G22" s="358"/>
      <c r="H22" s="631">
        <v>0</v>
      </c>
      <c r="I22" s="358"/>
      <c r="J22" s="358"/>
      <c r="K22" s="358"/>
      <c r="L22" s="358"/>
      <c r="M22" s="631">
        <v>0</v>
      </c>
      <c r="N22" s="358"/>
      <c r="O22" s="358"/>
      <c r="P22" s="358"/>
      <c r="Q22" s="358"/>
      <c r="R22" s="631">
        <v>0</v>
      </c>
      <c r="S22" s="358"/>
    </row>
    <row r="23" spans="1:19" ht="14.1">
      <c r="A23" s="1077"/>
      <c r="B23" s="779" t="s">
        <v>525</v>
      </c>
      <c r="C23" s="792" t="s">
        <v>89</v>
      </c>
      <c r="D23" s="337"/>
      <c r="E23" s="339"/>
      <c r="F23" s="339"/>
      <c r="G23" s="632"/>
      <c r="H23" s="633">
        <v>2.5000000000000001E-3</v>
      </c>
      <c r="I23" s="339"/>
      <c r="J23" s="339"/>
      <c r="K23" s="339"/>
      <c r="L23" s="632"/>
      <c r="M23" s="633">
        <v>5.0000000000000001E-3</v>
      </c>
      <c r="N23" s="339"/>
      <c r="O23" s="339"/>
      <c r="P23" s="339"/>
      <c r="Q23" s="632"/>
      <c r="R23" s="633">
        <v>1.2500000000000001E-2</v>
      </c>
      <c r="S23" s="339"/>
    </row>
    <row r="24" spans="1:19" ht="14.1">
      <c r="A24" s="1077"/>
      <c r="B24" s="779" t="s">
        <v>526</v>
      </c>
      <c r="C24" s="792" t="s">
        <v>91</v>
      </c>
      <c r="D24" s="337"/>
      <c r="E24" s="339"/>
      <c r="F24" s="339"/>
      <c r="G24" s="632"/>
      <c r="H24" s="633">
        <v>2.5000000000000001E-3</v>
      </c>
      <c r="I24" s="339"/>
      <c r="J24" s="339"/>
      <c r="K24" s="339"/>
      <c r="L24" s="632"/>
      <c r="M24" s="633">
        <v>0.01</v>
      </c>
      <c r="N24" s="339"/>
      <c r="O24" s="339"/>
      <c r="P24" s="339"/>
      <c r="Q24" s="632"/>
      <c r="R24" s="633">
        <v>1.7500000000000002E-2</v>
      </c>
      <c r="S24" s="339"/>
    </row>
    <row r="25" spans="1:19" ht="14.1">
      <c r="A25" s="1077"/>
      <c r="B25" s="779" t="s">
        <v>527</v>
      </c>
      <c r="C25" s="792" t="s">
        <v>93</v>
      </c>
      <c r="D25" s="337"/>
      <c r="E25" s="339"/>
      <c r="F25" s="339"/>
      <c r="G25" s="632"/>
      <c r="H25" s="633">
        <v>7.4999999999999997E-3</v>
      </c>
      <c r="I25" s="339"/>
      <c r="J25" s="339"/>
      <c r="K25" s="339"/>
      <c r="L25" s="632"/>
      <c r="M25" s="633">
        <v>1.7500000000000002E-2</v>
      </c>
      <c r="N25" s="339"/>
      <c r="O25" s="339"/>
      <c r="P25" s="339"/>
      <c r="Q25" s="632"/>
      <c r="R25" s="633">
        <v>0.03</v>
      </c>
      <c r="S25" s="339"/>
    </row>
    <row r="26" spans="1:19" ht="14.1">
      <c r="A26" s="1077"/>
      <c r="B26" s="779" t="s">
        <v>528</v>
      </c>
      <c r="C26" s="792" t="s">
        <v>95</v>
      </c>
      <c r="D26" s="337"/>
      <c r="E26" s="339"/>
      <c r="F26" s="339"/>
      <c r="G26" s="632"/>
      <c r="H26" s="633">
        <v>1.4999999999999999E-2</v>
      </c>
      <c r="I26" s="339"/>
      <c r="J26" s="339"/>
      <c r="K26" s="339"/>
      <c r="L26" s="632"/>
      <c r="M26" s="633">
        <v>3.7499999999999999E-2</v>
      </c>
      <c r="N26" s="339"/>
      <c r="O26" s="339"/>
      <c r="P26" s="339"/>
      <c r="Q26" s="632"/>
      <c r="R26" s="633">
        <v>4.7500000000000001E-2</v>
      </c>
      <c r="S26" s="339"/>
    </row>
    <row r="27" spans="1:19" ht="14.1">
      <c r="A27" s="1077"/>
      <c r="B27" s="779" t="s">
        <v>529</v>
      </c>
      <c r="C27" s="792" t="s">
        <v>97</v>
      </c>
      <c r="D27" s="337"/>
      <c r="E27" s="339"/>
      <c r="F27" s="339"/>
      <c r="G27" s="632"/>
      <c r="H27" s="633">
        <v>3.7499999999999999E-2</v>
      </c>
      <c r="I27" s="339"/>
      <c r="J27" s="339"/>
      <c r="K27" s="339"/>
      <c r="L27" s="632"/>
      <c r="M27" s="633">
        <v>7.7499999999999999E-2</v>
      </c>
      <c r="N27" s="339"/>
      <c r="O27" s="339"/>
      <c r="P27" s="339"/>
      <c r="Q27" s="632"/>
      <c r="R27" s="633">
        <v>0.08</v>
      </c>
      <c r="S27" s="339"/>
    </row>
    <row r="28" spans="1:19" ht="14.1">
      <c r="A28" s="1077"/>
      <c r="B28" s="779" t="s">
        <v>530</v>
      </c>
      <c r="C28" s="792" t="s">
        <v>100</v>
      </c>
      <c r="D28" s="337"/>
      <c r="E28" s="339"/>
      <c r="F28" s="339"/>
      <c r="G28" s="632"/>
      <c r="H28" s="633">
        <v>7.4999999999999997E-2</v>
      </c>
      <c r="I28" s="339"/>
      <c r="J28" s="339"/>
      <c r="K28" s="339"/>
      <c r="L28" s="632"/>
      <c r="M28" s="633">
        <v>0.105</v>
      </c>
      <c r="N28" s="339"/>
      <c r="O28" s="339"/>
      <c r="P28" s="339"/>
      <c r="Q28" s="632"/>
      <c r="R28" s="633">
        <v>0.105</v>
      </c>
      <c r="S28" s="339"/>
    </row>
    <row r="29" spans="1:19" ht="14.1">
      <c r="A29" s="1077"/>
      <c r="B29" s="779" t="s">
        <v>531</v>
      </c>
      <c r="C29" s="792" t="s">
        <v>102</v>
      </c>
      <c r="D29" s="337"/>
      <c r="E29" s="339"/>
      <c r="F29" s="339"/>
      <c r="G29" s="632"/>
      <c r="H29" s="633">
        <v>0.06</v>
      </c>
      <c r="I29" s="339"/>
      <c r="J29" s="339"/>
      <c r="K29" s="339"/>
      <c r="L29" s="632"/>
      <c r="M29" s="633">
        <v>0.08</v>
      </c>
      <c r="N29" s="339"/>
      <c r="O29" s="339"/>
      <c r="P29" s="339"/>
      <c r="Q29" s="632"/>
      <c r="R29" s="633">
        <v>0.1</v>
      </c>
      <c r="S29" s="339"/>
    </row>
    <row r="30" spans="1:19" ht="14.1">
      <c r="A30" s="1077"/>
      <c r="B30" s="780" t="s">
        <v>532</v>
      </c>
      <c r="C30" s="792" t="s">
        <v>104</v>
      </c>
      <c r="D30" s="337"/>
      <c r="E30" s="339"/>
      <c r="F30" s="339"/>
      <c r="G30" s="632"/>
      <c r="H30" s="633">
        <v>0.155</v>
      </c>
      <c r="I30" s="339"/>
      <c r="J30" s="339"/>
      <c r="K30" s="339"/>
      <c r="L30" s="632"/>
      <c r="M30" s="633">
        <v>0.18</v>
      </c>
      <c r="N30" s="339"/>
      <c r="O30" s="339"/>
      <c r="P30" s="339"/>
      <c r="Q30" s="632"/>
      <c r="R30" s="633">
        <v>0.18</v>
      </c>
      <c r="S30" s="339"/>
    </row>
    <row r="31" spans="1:19" ht="14.1">
      <c r="A31" s="1078"/>
      <c r="B31" s="656" t="s">
        <v>533</v>
      </c>
      <c r="C31" s="792" t="s">
        <v>106</v>
      </c>
      <c r="D31" s="342"/>
      <c r="E31" s="343"/>
      <c r="F31" s="343"/>
      <c r="G31" s="634"/>
      <c r="H31" s="635"/>
      <c r="I31" s="343"/>
      <c r="J31" s="343"/>
      <c r="K31" s="343"/>
      <c r="L31" s="634"/>
      <c r="M31" s="635"/>
      <c r="N31" s="343"/>
      <c r="O31" s="342"/>
      <c r="P31" s="342"/>
      <c r="Q31" s="636"/>
      <c r="R31" s="637"/>
      <c r="S31" s="348"/>
    </row>
    <row r="32" spans="1:19" ht="14.1">
      <c r="A32" s="1073" t="s">
        <v>633</v>
      </c>
      <c r="B32" s="638" t="s">
        <v>634</v>
      </c>
      <c r="C32" s="792" t="s">
        <v>108</v>
      </c>
      <c r="D32" s="786"/>
      <c r="E32" s="639"/>
      <c r="F32" s="639"/>
      <c r="G32" s="640"/>
      <c r="H32" s="641"/>
      <c r="I32" s="255"/>
      <c r="J32" s="336"/>
      <c r="K32" s="336"/>
      <c r="L32" s="642"/>
      <c r="M32" s="642"/>
      <c r="N32" s="356"/>
      <c r="O32" s="334"/>
      <c r="P32" s="334"/>
      <c r="Q32" s="643">
        <v>0.5</v>
      </c>
      <c r="R32" s="644">
        <v>0.02</v>
      </c>
      <c r="S32" s="470"/>
    </row>
    <row r="33" spans="1:19" ht="14.1">
      <c r="A33" s="1074"/>
      <c r="B33" s="484" t="s">
        <v>635</v>
      </c>
      <c r="C33" s="792" t="s">
        <v>110</v>
      </c>
      <c r="D33" s="786"/>
      <c r="E33" s="639"/>
      <c r="F33" s="639"/>
      <c r="G33" s="640"/>
      <c r="H33" s="641"/>
      <c r="I33" s="255"/>
      <c r="J33" s="336"/>
      <c r="K33" s="336"/>
      <c r="L33" s="642"/>
      <c r="M33" s="642"/>
      <c r="N33" s="356"/>
      <c r="O33" s="334"/>
      <c r="P33" s="334"/>
      <c r="Q33" s="643">
        <v>0.5</v>
      </c>
      <c r="R33" s="644">
        <v>0.08</v>
      </c>
      <c r="S33" s="470"/>
    </row>
    <row r="34" spans="1:19" ht="14.1">
      <c r="A34" s="1074"/>
      <c r="B34" s="484" t="s">
        <v>636</v>
      </c>
      <c r="C34" s="792" t="s">
        <v>113</v>
      </c>
      <c r="D34" s="786"/>
      <c r="E34" s="514"/>
      <c r="F34" s="514"/>
      <c r="G34" s="645"/>
      <c r="H34" s="646"/>
      <c r="I34" s="255"/>
      <c r="J34" s="336"/>
      <c r="K34" s="336"/>
      <c r="L34" s="642"/>
      <c r="M34" s="642"/>
      <c r="N34" s="356"/>
      <c r="O34" s="334"/>
      <c r="P34" s="334"/>
      <c r="Q34" s="647">
        <v>0.5</v>
      </c>
      <c r="R34" s="648">
        <v>0.1</v>
      </c>
      <c r="S34" s="133"/>
    </row>
    <row r="35" spans="1:19" ht="14.1">
      <c r="A35" s="1074"/>
      <c r="B35" s="483" t="s">
        <v>637</v>
      </c>
      <c r="C35" s="792" t="s">
        <v>115</v>
      </c>
      <c r="D35" s="786"/>
      <c r="E35" s="639"/>
      <c r="F35" s="639"/>
      <c r="G35" s="640"/>
      <c r="H35" s="641"/>
      <c r="I35" s="255"/>
      <c r="J35" s="336"/>
      <c r="K35" s="336"/>
      <c r="L35" s="642"/>
      <c r="M35" s="642"/>
      <c r="N35" s="356"/>
      <c r="O35" s="334"/>
      <c r="P35" s="334"/>
      <c r="Q35" s="643">
        <v>0.5</v>
      </c>
      <c r="R35" s="644">
        <v>0.18</v>
      </c>
      <c r="S35" s="470"/>
    </row>
    <row r="36" spans="1:19" ht="14.1">
      <c r="A36" s="1075"/>
      <c r="B36" s="656" t="s">
        <v>533</v>
      </c>
      <c r="C36" s="792" t="s">
        <v>117</v>
      </c>
      <c r="D36" s="787"/>
      <c r="E36" s="649"/>
      <c r="F36" s="649"/>
      <c r="G36" s="650"/>
      <c r="H36" s="928"/>
      <c r="I36" s="264"/>
      <c r="J36" s="486"/>
      <c r="K36" s="486"/>
      <c r="L36" s="634"/>
      <c r="M36" s="634"/>
      <c r="N36" s="343"/>
      <c r="O36" s="348"/>
      <c r="P36" s="348"/>
      <c r="Q36" s="651"/>
      <c r="R36" s="651"/>
      <c r="S36" s="479"/>
    </row>
    <row r="37" spans="1:19" ht="15.75" customHeight="1">
      <c r="A37" s="1073" t="s">
        <v>638</v>
      </c>
      <c r="B37" s="778" t="s">
        <v>524</v>
      </c>
      <c r="C37" s="792">
        <v>100</v>
      </c>
      <c r="D37" s="785"/>
      <c r="E37" s="358"/>
      <c r="F37" s="358"/>
      <c r="G37" s="358"/>
      <c r="H37" s="631">
        <v>0</v>
      </c>
      <c r="I37" s="358"/>
      <c r="J37" s="358"/>
      <c r="K37" s="358"/>
      <c r="L37" s="358"/>
      <c r="M37" s="631">
        <v>0</v>
      </c>
      <c r="N37" s="358"/>
      <c r="O37" s="358"/>
      <c r="P37" s="358"/>
      <c r="Q37" s="358"/>
      <c r="R37" s="631">
        <v>0</v>
      </c>
      <c r="S37" s="358"/>
    </row>
    <row r="38" spans="1:19" ht="14.1">
      <c r="A38" s="1074"/>
      <c r="B38" s="779" t="s">
        <v>525</v>
      </c>
      <c r="C38" s="792">
        <v>105</v>
      </c>
      <c r="D38" s="337"/>
      <c r="E38" s="339"/>
      <c r="F38" s="339"/>
      <c r="G38" s="632"/>
      <c r="H38" s="633">
        <v>2.5000000000000001E-3</v>
      </c>
      <c r="I38" s="339"/>
      <c r="J38" s="339"/>
      <c r="K38" s="339"/>
      <c r="L38" s="632"/>
      <c r="M38" s="633">
        <v>5.0000000000000001E-3</v>
      </c>
      <c r="N38" s="339"/>
      <c r="O38" s="339"/>
      <c r="P38" s="339"/>
      <c r="Q38" s="632"/>
      <c r="R38" s="633">
        <v>1.2500000000000001E-2</v>
      </c>
      <c r="S38" s="339"/>
    </row>
    <row r="39" spans="1:19" ht="14.1">
      <c r="A39" s="1074"/>
      <c r="B39" s="779" t="s">
        <v>526</v>
      </c>
      <c r="C39" s="792">
        <v>110</v>
      </c>
      <c r="D39" s="337"/>
      <c r="E39" s="339"/>
      <c r="F39" s="339"/>
      <c r="G39" s="632"/>
      <c r="H39" s="633">
        <v>2.5000000000000001E-3</v>
      </c>
      <c r="I39" s="339"/>
      <c r="J39" s="339"/>
      <c r="K39" s="339"/>
      <c r="L39" s="632"/>
      <c r="M39" s="633">
        <v>0.01</v>
      </c>
      <c r="N39" s="339"/>
      <c r="O39" s="339"/>
      <c r="P39" s="339"/>
      <c r="Q39" s="632"/>
      <c r="R39" s="633">
        <v>1.7500000000000002E-2</v>
      </c>
      <c r="S39" s="339"/>
    </row>
    <row r="40" spans="1:19" ht="14.1">
      <c r="A40" s="1074"/>
      <c r="B40" s="779" t="s">
        <v>527</v>
      </c>
      <c r="C40" s="792">
        <v>115</v>
      </c>
      <c r="D40" s="337"/>
      <c r="E40" s="339"/>
      <c r="F40" s="339"/>
      <c r="G40" s="632"/>
      <c r="H40" s="633">
        <v>7.4999999999999997E-3</v>
      </c>
      <c r="I40" s="339"/>
      <c r="J40" s="339"/>
      <c r="K40" s="339"/>
      <c r="L40" s="632"/>
      <c r="M40" s="633">
        <v>1.7500000000000002E-2</v>
      </c>
      <c r="N40" s="339"/>
      <c r="O40" s="339"/>
      <c r="P40" s="339"/>
      <c r="Q40" s="632"/>
      <c r="R40" s="633">
        <v>0.03</v>
      </c>
      <c r="S40" s="339"/>
    </row>
    <row r="41" spans="1:19" ht="14.1">
      <c r="A41" s="1074"/>
      <c r="B41" s="779" t="s">
        <v>528</v>
      </c>
      <c r="C41" s="792">
        <v>120</v>
      </c>
      <c r="D41" s="337"/>
      <c r="E41" s="339"/>
      <c r="F41" s="339"/>
      <c r="G41" s="632"/>
      <c r="H41" s="633">
        <v>1.4999999999999999E-2</v>
      </c>
      <c r="I41" s="339"/>
      <c r="J41" s="339"/>
      <c r="K41" s="339"/>
      <c r="L41" s="632"/>
      <c r="M41" s="633">
        <v>3.7499999999999999E-2</v>
      </c>
      <c r="N41" s="339"/>
      <c r="O41" s="339"/>
      <c r="P41" s="339"/>
      <c r="Q41" s="632"/>
      <c r="R41" s="633">
        <v>4.7500000000000001E-2</v>
      </c>
      <c r="S41" s="339"/>
    </row>
    <row r="42" spans="1:19" ht="14.1">
      <c r="A42" s="1074"/>
      <c r="B42" s="779" t="s">
        <v>529</v>
      </c>
      <c r="C42" s="792">
        <v>125</v>
      </c>
      <c r="D42" s="337"/>
      <c r="E42" s="339"/>
      <c r="F42" s="339"/>
      <c r="G42" s="632"/>
      <c r="H42" s="633">
        <v>3.7499999999999999E-2</v>
      </c>
      <c r="I42" s="339"/>
      <c r="J42" s="339"/>
      <c r="K42" s="339"/>
      <c r="L42" s="632"/>
      <c r="M42" s="633">
        <v>7.7499999999999999E-2</v>
      </c>
      <c r="N42" s="339"/>
      <c r="O42" s="339"/>
      <c r="P42" s="339"/>
      <c r="Q42" s="632"/>
      <c r="R42" s="633">
        <v>0.08</v>
      </c>
      <c r="S42" s="339"/>
    </row>
    <row r="43" spans="1:19" ht="14.1">
      <c r="A43" s="1074"/>
      <c r="B43" s="779" t="s">
        <v>530</v>
      </c>
      <c r="C43" s="792">
        <v>130</v>
      </c>
      <c r="D43" s="337"/>
      <c r="E43" s="339"/>
      <c r="F43" s="339"/>
      <c r="G43" s="632"/>
      <c r="H43" s="633">
        <v>7.4999999999999997E-2</v>
      </c>
      <c r="I43" s="339"/>
      <c r="J43" s="339"/>
      <c r="K43" s="339"/>
      <c r="L43" s="632"/>
      <c r="M43" s="633">
        <v>0.105</v>
      </c>
      <c r="N43" s="339"/>
      <c r="O43" s="339"/>
      <c r="P43" s="339"/>
      <c r="Q43" s="632"/>
      <c r="R43" s="633">
        <v>0.105</v>
      </c>
      <c r="S43" s="339"/>
    </row>
    <row r="44" spans="1:19" ht="14.1">
      <c r="A44" s="1074"/>
      <c r="B44" s="779" t="s">
        <v>531</v>
      </c>
      <c r="C44" s="792">
        <v>135</v>
      </c>
      <c r="D44" s="337"/>
      <c r="E44" s="339"/>
      <c r="F44" s="339"/>
      <c r="G44" s="632"/>
      <c r="H44" s="633">
        <v>0.06</v>
      </c>
      <c r="I44" s="339"/>
      <c r="J44" s="339"/>
      <c r="K44" s="339"/>
      <c r="L44" s="632"/>
      <c r="M44" s="633">
        <v>0.08</v>
      </c>
      <c r="N44" s="339"/>
      <c r="O44" s="339"/>
      <c r="P44" s="339"/>
      <c r="Q44" s="632"/>
      <c r="R44" s="633">
        <v>0.1</v>
      </c>
      <c r="S44" s="339"/>
    </row>
    <row r="45" spans="1:19" ht="14.1">
      <c r="A45" s="1074"/>
      <c r="B45" s="780" t="s">
        <v>532</v>
      </c>
      <c r="C45" s="792">
        <v>140</v>
      </c>
      <c r="D45" s="337"/>
      <c r="E45" s="339"/>
      <c r="F45" s="339"/>
      <c r="G45" s="632"/>
      <c r="H45" s="633">
        <v>0.155</v>
      </c>
      <c r="I45" s="339"/>
      <c r="J45" s="339"/>
      <c r="K45" s="339"/>
      <c r="L45" s="632"/>
      <c r="M45" s="633">
        <v>0.18</v>
      </c>
      <c r="N45" s="339"/>
      <c r="O45" s="339"/>
      <c r="P45" s="339"/>
      <c r="Q45" s="632"/>
      <c r="R45" s="633">
        <v>0.18</v>
      </c>
      <c r="S45" s="339"/>
    </row>
    <row r="46" spans="1:19" ht="14.1">
      <c r="A46" s="1075"/>
      <c r="B46" s="656" t="s">
        <v>533</v>
      </c>
      <c r="C46" s="792">
        <v>145</v>
      </c>
      <c r="D46" s="337"/>
      <c r="E46" s="339"/>
      <c r="F46" s="339"/>
      <c r="G46" s="652"/>
      <c r="H46" s="653"/>
      <c r="I46" s="339"/>
      <c r="J46" s="339"/>
      <c r="K46" s="339"/>
      <c r="L46" s="652"/>
      <c r="M46" s="653"/>
      <c r="N46" s="339"/>
      <c r="O46" s="337"/>
      <c r="P46" s="337"/>
      <c r="Q46" s="654"/>
      <c r="R46" s="655"/>
      <c r="S46" s="339"/>
    </row>
    <row r="47" spans="1:19" ht="14.1">
      <c r="A47" s="656" t="s">
        <v>303</v>
      </c>
      <c r="B47" s="496"/>
      <c r="C47" s="792">
        <v>150</v>
      </c>
      <c r="D47" s="342"/>
      <c r="E47" s="343"/>
      <c r="F47" s="343"/>
      <c r="G47" s="634"/>
      <c r="H47" s="634"/>
      <c r="I47" s="343"/>
      <c r="J47" s="343"/>
      <c r="K47" s="343"/>
      <c r="L47" s="634"/>
      <c r="M47" s="634"/>
      <c r="N47" s="343"/>
      <c r="O47" s="342"/>
      <c r="P47" s="342"/>
      <c r="Q47" s="636"/>
      <c r="R47" s="636"/>
      <c r="S47" s="348"/>
    </row>
    <row r="49" spans="19:19">
      <c r="S49" s="168" t="s">
        <v>693</v>
      </c>
    </row>
    <row r="50" spans="19:19">
      <c r="S50" s="168" t="s">
        <v>639</v>
      </c>
    </row>
  </sheetData>
  <mergeCells count="9">
    <mergeCell ref="A1:S1"/>
    <mergeCell ref="A18:A20"/>
    <mergeCell ref="B18:B20"/>
    <mergeCell ref="A37:A46"/>
    <mergeCell ref="S18:S20"/>
    <mergeCell ref="A22:A31"/>
    <mergeCell ref="A32:A36"/>
    <mergeCell ref="A5:S5"/>
    <mergeCell ref="A6:S6"/>
  </mergeCells>
  <printOptions horizontalCentered="1"/>
  <pageMargins left="0.59055118110236204" right="0.59055118110236204" top="0.98425196850393704" bottom="0.39370078740157499" header="0.39370078740157499" footer="0.39370078740157499"/>
  <pageSetup paperSize="5" scale="59" orientation="landscape" r:id="rId1"/>
  <headerFooter alignWithMargins="0"/>
  <ignoredErrors>
    <ignoredError sqref="D9:I9 D21:S47" numberStoredAsText="1"/>
  </ignoredError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J58"/>
  <sheetViews>
    <sheetView zoomScale="70" zoomScaleNormal="70" workbookViewId="0">
      <selection activeCell="J70" sqref="J70"/>
    </sheetView>
  </sheetViews>
  <sheetFormatPr defaultColWidth="8.8203125" defaultRowHeight="12.3"/>
  <cols>
    <col min="1" max="1" width="21.64453125" style="131" customWidth="1"/>
    <col min="2" max="2" width="80.8203125" style="131" customWidth="1"/>
    <col min="3" max="3" width="5.8203125" style="464" bestFit="1" customWidth="1"/>
    <col min="4" max="4" width="19.8203125" style="131" customWidth="1"/>
    <col min="5" max="5" width="11.8203125" style="131" bestFit="1" customWidth="1"/>
    <col min="6" max="6" width="19.8203125" style="131" customWidth="1"/>
    <col min="7" max="7" width="11.8203125" style="131" bestFit="1" customWidth="1"/>
    <col min="8" max="8" width="19.8203125" style="131" customWidth="1"/>
    <col min="9" max="9" width="11.8203125" style="131" bestFit="1" customWidth="1"/>
    <col min="10" max="10" width="29.8203125" style="131" customWidth="1"/>
    <col min="11" max="16384" width="8.8203125" style="131"/>
  </cols>
  <sheetData>
    <row r="1" spans="1:10" ht="13.8">
      <c r="A1" s="1032">
        <v>60.5</v>
      </c>
      <c r="B1" s="1032"/>
      <c r="C1" s="1032"/>
      <c r="D1" s="1032"/>
      <c r="E1" s="1032"/>
      <c r="F1" s="1032"/>
      <c r="G1" s="1032"/>
      <c r="H1" s="1032"/>
      <c r="I1" s="1032"/>
      <c r="J1" s="1032"/>
    </row>
    <row r="2" spans="1:10" ht="13.8">
      <c r="A2" s="850"/>
      <c r="B2" s="851"/>
      <c r="C2" s="531"/>
      <c r="D2" s="531"/>
      <c r="E2" s="531"/>
      <c r="F2" s="531"/>
      <c r="G2" s="531"/>
      <c r="H2" s="531"/>
      <c r="I2" s="531"/>
      <c r="J2" s="850"/>
    </row>
    <row r="3" spans="1:10" ht="13.8">
      <c r="A3" s="573" t="s">
        <v>30</v>
      </c>
      <c r="B3" s="153"/>
      <c r="C3" s="505"/>
      <c r="D3" s="153"/>
      <c r="E3" s="153"/>
      <c r="F3" s="7"/>
      <c r="G3" s="152"/>
      <c r="H3" s="372"/>
      <c r="I3" s="163"/>
      <c r="J3" s="572" t="s">
        <v>31</v>
      </c>
    </row>
    <row r="4" spans="1:10" ht="19.5" customHeight="1">
      <c r="A4" s="1083" t="s">
        <v>640</v>
      </c>
      <c r="B4" s="1083"/>
      <c r="C4" s="1083"/>
      <c r="D4" s="1083"/>
      <c r="E4" s="1083"/>
      <c r="F4" s="1083"/>
      <c r="G4" s="1083"/>
      <c r="H4" s="1083"/>
      <c r="I4" s="1083"/>
      <c r="J4" s="1083"/>
    </row>
    <row r="5" spans="1:10" ht="14.1">
      <c r="A5" s="1031" t="s">
        <v>69</v>
      </c>
      <c r="B5" s="1031"/>
      <c r="C5" s="1031"/>
      <c r="D5" s="1031"/>
      <c r="E5" s="1031"/>
      <c r="F5" s="1031"/>
      <c r="G5" s="1031"/>
      <c r="H5" s="1031"/>
      <c r="I5" s="1031"/>
      <c r="J5" s="1031"/>
    </row>
    <row r="6" spans="1:10" ht="13.8">
      <c r="A6" s="7"/>
      <c r="B6" s="7"/>
      <c r="C6" s="64"/>
      <c r="D6" s="7"/>
      <c r="E6" s="7"/>
      <c r="F6" s="7"/>
      <c r="G6" s="7"/>
      <c r="H6" s="7"/>
      <c r="I6" s="7"/>
      <c r="J6" s="7"/>
    </row>
    <row r="7" spans="1:10" ht="16.350000000000001" customHeight="1">
      <c r="A7" s="165" t="s">
        <v>641</v>
      </c>
      <c r="B7" s="929"/>
      <c r="C7" s="504"/>
      <c r="D7" s="503"/>
      <c r="E7" s="164"/>
      <c r="F7" s="7"/>
      <c r="G7" s="7"/>
      <c r="H7" s="7"/>
      <c r="I7" s="7"/>
      <c r="J7" s="7"/>
    </row>
    <row r="8" spans="1:10" ht="16.350000000000001" customHeight="1">
      <c r="A8" s="502"/>
      <c r="B8" s="930"/>
      <c r="C8" s="501"/>
      <c r="D8" s="500" t="s">
        <v>72</v>
      </c>
      <c r="E8" s="7"/>
      <c r="F8" s="7"/>
      <c r="G8" s="7"/>
      <c r="H8" s="7"/>
      <c r="I8" s="7"/>
      <c r="J8" s="7"/>
    </row>
    <row r="9" spans="1:10" ht="16.350000000000001" customHeight="1">
      <c r="A9" s="157" t="s">
        <v>642</v>
      </c>
      <c r="B9" s="156"/>
      <c r="C9" s="495" t="s">
        <v>75</v>
      </c>
      <c r="D9" s="657"/>
      <c r="E9" s="7"/>
      <c r="F9" s="7"/>
      <c r="G9" s="7"/>
      <c r="H9" s="7"/>
      <c r="I9" s="7"/>
      <c r="J9" s="7"/>
    </row>
    <row r="10" spans="1:10" ht="16.350000000000001" customHeight="1">
      <c r="A10" s="142" t="s">
        <v>643</v>
      </c>
      <c r="B10" s="141"/>
      <c r="C10" s="495" t="s">
        <v>77</v>
      </c>
      <c r="D10" s="657"/>
      <c r="E10" s="7"/>
      <c r="F10" s="7"/>
      <c r="G10" s="7"/>
      <c r="H10" s="7"/>
      <c r="I10" s="7"/>
      <c r="J10" s="7"/>
    </row>
    <row r="11" spans="1:10" ht="16.350000000000001" customHeight="1">
      <c r="A11" s="142" t="s">
        <v>644</v>
      </c>
      <c r="B11" s="141"/>
      <c r="C11" s="495" t="s">
        <v>79</v>
      </c>
      <c r="D11" s="657"/>
      <c r="E11" s="7"/>
      <c r="F11" s="7"/>
      <c r="G11" s="7"/>
      <c r="H11" s="7"/>
      <c r="I11" s="7"/>
      <c r="J11" s="7"/>
    </row>
    <row r="12" spans="1:10" ht="16.350000000000001" customHeight="1">
      <c r="A12" s="499" t="s">
        <v>645</v>
      </c>
      <c r="B12" s="498"/>
      <c r="C12" s="495" t="s">
        <v>82</v>
      </c>
      <c r="D12" s="657"/>
      <c r="E12" s="7"/>
      <c r="F12" s="7"/>
      <c r="G12" s="7"/>
      <c r="H12" s="7"/>
      <c r="I12" s="7"/>
      <c r="J12" s="7"/>
    </row>
    <row r="13" spans="1:10" ht="16.350000000000001" customHeight="1">
      <c r="A13" s="497" t="s">
        <v>646</v>
      </c>
      <c r="B13" s="496"/>
      <c r="C13" s="495" t="s">
        <v>83</v>
      </c>
      <c r="D13" s="657"/>
      <c r="E13" s="7"/>
      <c r="F13" s="7"/>
      <c r="G13" s="7"/>
      <c r="H13" s="7"/>
      <c r="I13" s="7"/>
      <c r="J13" s="7"/>
    </row>
    <row r="14" spans="1:10" ht="13.8">
      <c r="A14" s="7"/>
      <c r="B14" s="7"/>
      <c r="C14" s="811"/>
      <c r="D14" s="7"/>
      <c r="E14" s="7"/>
      <c r="F14" s="7"/>
      <c r="G14" s="7"/>
      <c r="H14" s="7"/>
      <c r="I14" s="7"/>
      <c r="J14" s="7"/>
    </row>
    <row r="15" spans="1:10" ht="13.8">
      <c r="A15" s="7"/>
      <c r="B15" s="7"/>
      <c r="C15" s="931"/>
      <c r="D15" s="7"/>
      <c r="E15" s="7"/>
      <c r="F15" s="7"/>
      <c r="G15" s="7"/>
      <c r="H15" s="7"/>
      <c r="I15" s="7"/>
      <c r="J15" s="7"/>
    </row>
    <row r="16" spans="1:10" ht="16.350000000000001" customHeight="1">
      <c r="A16" s="1081" t="s">
        <v>515</v>
      </c>
      <c r="B16" s="1079" t="s">
        <v>516</v>
      </c>
      <c r="C16" s="809"/>
      <c r="D16" s="494" t="s">
        <v>626</v>
      </c>
      <c r="E16" s="494"/>
      <c r="F16" s="494"/>
      <c r="G16" s="494"/>
      <c r="H16" s="494"/>
      <c r="I16" s="493"/>
      <c r="J16" s="492"/>
    </row>
    <row r="17" spans="1:10" ht="28.35" customHeight="1">
      <c r="A17" s="1082"/>
      <c r="B17" s="1080"/>
      <c r="C17" s="810"/>
      <c r="D17" s="800" t="s">
        <v>517</v>
      </c>
      <c r="E17" s="490"/>
      <c r="F17" s="491" t="s">
        <v>629</v>
      </c>
      <c r="G17" s="490"/>
      <c r="H17" s="491" t="s">
        <v>519</v>
      </c>
      <c r="I17" s="490"/>
      <c r="J17" s="1051" t="s">
        <v>647</v>
      </c>
    </row>
    <row r="18" spans="1:10" ht="28.2">
      <c r="A18" s="1082"/>
      <c r="B18" s="1080"/>
      <c r="C18" s="810"/>
      <c r="D18" s="801" t="s">
        <v>465</v>
      </c>
      <c r="E18" s="629" t="s">
        <v>302</v>
      </c>
      <c r="F18" s="361" t="s">
        <v>465</v>
      </c>
      <c r="G18" s="629" t="s">
        <v>302</v>
      </c>
      <c r="H18" s="361" t="s">
        <v>465</v>
      </c>
      <c r="I18" s="361" t="s">
        <v>302</v>
      </c>
      <c r="J18" s="1051"/>
    </row>
    <row r="19" spans="1:10" ht="16.350000000000001" customHeight="1">
      <c r="A19" s="489"/>
      <c r="B19" s="488"/>
      <c r="C19" s="810"/>
      <c r="D19" s="802" t="s">
        <v>275</v>
      </c>
      <c r="E19" s="351" t="s">
        <v>393</v>
      </c>
      <c r="F19" s="351" t="s">
        <v>394</v>
      </c>
      <c r="G19" s="351" t="s">
        <v>395</v>
      </c>
      <c r="H19" s="351" t="s">
        <v>425</v>
      </c>
      <c r="I19" s="351" t="s">
        <v>426</v>
      </c>
      <c r="J19" s="547" t="s">
        <v>648</v>
      </c>
    </row>
    <row r="20" spans="1:10" ht="16.350000000000001" customHeight="1">
      <c r="A20" s="1073" t="s">
        <v>523</v>
      </c>
      <c r="B20" s="778" t="s">
        <v>649</v>
      </c>
      <c r="C20" s="735" t="s">
        <v>85</v>
      </c>
      <c r="D20" s="803"/>
      <c r="E20" s="359">
        <v>0</v>
      </c>
      <c r="F20" s="473"/>
      <c r="G20" s="359">
        <v>0</v>
      </c>
      <c r="H20" s="473"/>
      <c r="I20" s="472">
        <v>0</v>
      </c>
      <c r="J20" s="470"/>
    </row>
    <row r="21" spans="1:10" ht="16.350000000000001" customHeight="1">
      <c r="A21" s="1074"/>
      <c r="B21" s="779" t="s">
        <v>525</v>
      </c>
      <c r="C21" s="735" t="s">
        <v>89</v>
      </c>
      <c r="D21" s="316"/>
      <c r="E21" s="344">
        <v>2.5000000000000001E-3</v>
      </c>
      <c r="F21" s="159"/>
      <c r="G21" s="344">
        <v>5.0000000000000001E-3</v>
      </c>
      <c r="H21" s="159"/>
      <c r="I21" s="471">
        <v>1.2500000000000001E-2</v>
      </c>
      <c r="J21" s="470"/>
    </row>
    <row r="22" spans="1:10" ht="16.350000000000001" customHeight="1">
      <c r="A22" s="1074"/>
      <c r="B22" s="779" t="s">
        <v>526</v>
      </c>
      <c r="C22" s="735" t="s">
        <v>91</v>
      </c>
      <c r="D22" s="316"/>
      <c r="E22" s="344">
        <v>2.5000000000000001E-3</v>
      </c>
      <c r="F22" s="159"/>
      <c r="G22" s="344">
        <v>0.01</v>
      </c>
      <c r="H22" s="159"/>
      <c r="I22" s="471">
        <v>1.7500000000000002E-2</v>
      </c>
      <c r="J22" s="470"/>
    </row>
    <row r="23" spans="1:10" ht="16.350000000000001" customHeight="1">
      <c r="A23" s="1074"/>
      <c r="B23" s="779" t="s">
        <v>527</v>
      </c>
      <c r="C23" s="735" t="s">
        <v>93</v>
      </c>
      <c r="D23" s="316"/>
      <c r="E23" s="344">
        <v>7.4999999999999997E-3</v>
      </c>
      <c r="F23" s="159"/>
      <c r="G23" s="344">
        <v>1.7500000000000002E-2</v>
      </c>
      <c r="H23" s="159"/>
      <c r="I23" s="471">
        <v>0.03</v>
      </c>
      <c r="J23" s="470"/>
    </row>
    <row r="24" spans="1:10" ht="16.350000000000001" customHeight="1">
      <c r="A24" s="1074"/>
      <c r="B24" s="779" t="s">
        <v>528</v>
      </c>
      <c r="C24" s="735" t="s">
        <v>95</v>
      </c>
      <c r="D24" s="316"/>
      <c r="E24" s="344">
        <v>1.4999999999999999E-2</v>
      </c>
      <c r="F24" s="159"/>
      <c r="G24" s="344">
        <v>3.7499999999999999E-2</v>
      </c>
      <c r="H24" s="159"/>
      <c r="I24" s="471">
        <v>4.7500000000000001E-2</v>
      </c>
      <c r="J24" s="470"/>
    </row>
    <row r="25" spans="1:10" ht="16.350000000000001" customHeight="1">
      <c r="A25" s="1074"/>
      <c r="B25" s="779" t="s">
        <v>529</v>
      </c>
      <c r="C25" s="735" t="s">
        <v>97</v>
      </c>
      <c r="D25" s="316"/>
      <c r="E25" s="344">
        <v>3.7499999999999999E-2</v>
      </c>
      <c r="F25" s="159"/>
      <c r="G25" s="344">
        <v>7.7499999999999999E-2</v>
      </c>
      <c r="H25" s="159"/>
      <c r="I25" s="471">
        <v>0.08</v>
      </c>
      <c r="J25" s="470"/>
    </row>
    <row r="26" spans="1:10" ht="16.350000000000001" customHeight="1">
      <c r="A26" s="1074"/>
      <c r="B26" s="779" t="s">
        <v>530</v>
      </c>
      <c r="C26" s="735" t="s">
        <v>100</v>
      </c>
      <c r="D26" s="316"/>
      <c r="E26" s="344">
        <v>7.4999999999999997E-2</v>
      </c>
      <c r="F26" s="159"/>
      <c r="G26" s="344">
        <v>0.105</v>
      </c>
      <c r="H26" s="159"/>
      <c r="I26" s="471">
        <v>0.105</v>
      </c>
      <c r="J26" s="470"/>
    </row>
    <row r="27" spans="1:10" ht="16.350000000000001" customHeight="1">
      <c r="A27" s="1074"/>
      <c r="B27" s="779" t="s">
        <v>636</v>
      </c>
      <c r="C27" s="735" t="s">
        <v>102</v>
      </c>
      <c r="D27" s="316"/>
      <c r="E27" s="344">
        <v>0.06</v>
      </c>
      <c r="F27" s="159"/>
      <c r="G27" s="344">
        <v>0.08</v>
      </c>
      <c r="H27" s="159"/>
      <c r="I27" s="487">
        <v>0.1</v>
      </c>
      <c r="J27" s="133"/>
    </row>
    <row r="28" spans="1:10" ht="16.350000000000001" customHeight="1">
      <c r="A28" s="1074"/>
      <c r="B28" s="780" t="s">
        <v>532</v>
      </c>
      <c r="C28" s="735" t="s">
        <v>104</v>
      </c>
      <c r="D28" s="316"/>
      <c r="E28" s="344">
        <v>0.155</v>
      </c>
      <c r="F28" s="159"/>
      <c r="G28" s="344">
        <v>0.18</v>
      </c>
      <c r="H28" s="159"/>
      <c r="I28" s="471">
        <v>0.18</v>
      </c>
      <c r="J28" s="470"/>
    </row>
    <row r="29" spans="1:10" ht="16.350000000000001" customHeight="1">
      <c r="A29" s="1075"/>
      <c r="B29" s="656" t="s">
        <v>533</v>
      </c>
      <c r="C29" s="735" t="s">
        <v>106</v>
      </c>
      <c r="D29" s="804"/>
      <c r="E29" s="486"/>
      <c r="F29" s="481"/>
      <c r="G29" s="486"/>
      <c r="H29" s="481"/>
      <c r="I29" s="928"/>
      <c r="J29" s="479"/>
    </row>
    <row r="30" spans="1:10" ht="16.350000000000001" customHeight="1">
      <c r="A30" s="1073" t="s">
        <v>534</v>
      </c>
      <c r="B30" s="485" t="s">
        <v>649</v>
      </c>
      <c r="C30" s="735" t="s">
        <v>108</v>
      </c>
      <c r="D30" s="805"/>
      <c r="E30" s="349">
        <v>0</v>
      </c>
      <c r="F30" s="255"/>
      <c r="G30" s="255"/>
      <c r="H30" s="255"/>
      <c r="I30" s="255"/>
      <c r="J30" s="133"/>
    </row>
    <row r="31" spans="1:10" ht="16.350000000000001" customHeight="1">
      <c r="A31" s="1074"/>
      <c r="B31" s="484" t="s">
        <v>535</v>
      </c>
      <c r="C31" s="735" t="s">
        <v>110</v>
      </c>
      <c r="D31" s="316"/>
      <c r="E31" s="349">
        <v>2.5000000000000001E-3</v>
      </c>
      <c r="F31" s="255"/>
      <c r="G31" s="255"/>
      <c r="H31" s="255"/>
      <c r="I31" s="255"/>
      <c r="J31" s="133"/>
    </row>
    <row r="32" spans="1:10" ht="16.350000000000001" customHeight="1">
      <c r="A32" s="1074"/>
      <c r="B32" s="484" t="s">
        <v>536</v>
      </c>
      <c r="C32" s="735" t="s">
        <v>113</v>
      </c>
      <c r="D32" s="316"/>
      <c r="E32" s="349">
        <v>5.0000000000000001E-3</v>
      </c>
      <c r="F32" s="255"/>
      <c r="G32" s="255"/>
      <c r="H32" s="255"/>
      <c r="I32" s="255"/>
      <c r="J32" s="133"/>
    </row>
    <row r="33" spans="1:10" ht="16.350000000000001" customHeight="1">
      <c r="A33" s="1074"/>
      <c r="B33" s="484" t="s">
        <v>537</v>
      </c>
      <c r="C33" s="735" t="s">
        <v>115</v>
      </c>
      <c r="D33" s="316"/>
      <c r="E33" s="349">
        <v>0.02</v>
      </c>
      <c r="F33" s="255"/>
      <c r="G33" s="255"/>
      <c r="H33" s="255"/>
      <c r="I33" s="255"/>
      <c r="J33" s="133"/>
    </row>
    <row r="34" spans="1:10" ht="16.350000000000001" customHeight="1">
      <c r="A34" s="1074"/>
      <c r="B34" s="484" t="s">
        <v>636</v>
      </c>
      <c r="C34" s="735" t="s">
        <v>117</v>
      </c>
      <c r="D34" s="316"/>
      <c r="E34" s="349">
        <v>0.06</v>
      </c>
      <c r="F34" s="255"/>
      <c r="G34" s="255"/>
      <c r="H34" s="255"/>
      <c r="I34" s="255"/>
      <c r="J34" s="133"/>
    </row>
    <row r="35" spans="1:10" ht="16.350000000000001" customHeight="1">
      <c r="A35" s="1074"/>
      <c r="B35" s="483" t="s">
        <v>650</v>
      </c>
      <c r="C35" s="735">
        <f t="shared" ref="C35:C55" si="0">C34+5</f>
        <v>100</v>
      </c>
      <c r="D35" s="316"/>
      <c r="E35" s="482">
        <v>0.08</v>
      </c>
      <c r="F35" s="255"/>
      <c r="G35" s="255"/>
      <c r="H35" s="255"/>
      <c r="I35" s="255"/>
      <c r="J35" s="133"/>
    </row>
    <row r="36" spans="1:10" ht="16.350000000000001" customHeight="1">
      <c r="A36" s="1075"/>
      <c r="B36" s="656" t="s">
        <v>533</v>
      </c>
      <c r="C36" s="735">
        <f t="shared" si="0"/>
        <v>105</v>
      </c>
      <c r="D36" s="804"/>
      <c r="E36" s="480"/>
      <c r="F36" s="264"/>
      <c r="G36" s="264"/>
      <c r="H36" s="264"/>
      <c r="I36" s="264"/>
      <c r="J36" s="479"/>
    </row>
    <row r="37" spans="1:10" ht="16.350000000000001" customHeight="1">
      <c r="A37" s="1073" t="s">
        <v>164</v>
      </c>
      <c r="B37" s="778" t="s">
        <v>539</v>
      </c>
      <c r="C37" s="735">
        <f t="shared" si="0"/>
        <v>110</v>
      </c>
      <c r="D37" s="316"/>
      <c r="E37" s="344">
        <v>0.03</v>
      </c>
      <c r="F37" s="255"/>
      <c r="G37" s="255"/>
      <c r="H37" s="255"/>
      <c r="I37" s="255"/>
      <c r="J37" s="133"/>
    </row>
    <row r="38" spans="1:10" ht="16.350000000000001" customHeight="1">
      <c r="A38" s="1074"/>
      <c r="B38" s="779" t="s">
        <v>540</v>
      </c>
      <c r="C38" s="735">
        <f t="shared" si="0"/>
        <v>115</v>
      </c>
      <c r="D38" s="316"/>
      <c r="E38" s="344">
        <v>0.05</v>
      </c>
      <c r="F38" s="255"/>
      <c r="G38" s="255"/>
      <c r="H38" s="255"/>
      <c r="I38" s="255"/>
      <c r="J38" s="133"/>
    </row>
    <row r="39" spans="1:10" ht="16.350000000000001" customHeight="1">
      <c r="A39" s="1074"/>
      <c r="B39" s="779" t="s">
        <v>541</v>
      </c>
      <c r="C39" s="735">
        <f t="shared" si="0"/>
        <v>120</v>
      </c>
      <c r="D39" s="316"/>
      <c r="E39" s="344">
        <v>0.1</v>
      </c>
      <c r="F39" s="255"/>
      <c r="G39" s="255"/>
      <c r="H39" s="255"/>
      <c r="I39" s="255"/>
      <c r="J39" s="133"/>
    </row>
    <row r="40" spans="1:10" ht="16.350000000000001" customHeight="1">
      <c r="A40" s="1074"/>
      <c r="B40" s="779" t="s">
        <v>542</v>
      </c>
      <c r="C40" s="735">
        <f t="shared" si="0"/>
        <v>125</v>
      </c>
      <c r="D40" s="316"/>
      <c r="E40" s="344">
        <v>0.2</v>
      </c>
      <c r="F40" s="255"/>
      <c r="G40" s="255"/>
      <c r="H40" s="255"/>
      <c r="I40" s="255"/>
      <c r="J40" s="133"/>
    </row>
    <row r="41" spans="1:10" ht="16.350000000000001" customHeight="1">
      <c r="A41" s="1074"/>
      <c r="B41" s="780" t="s">
        <v>651</v>
      </c>
      <c r="C41" s="735">
        <f t="shared" si="0"/>
        <v>130</v>
      </c>
      <c r="D41" s="316"/>
      <c r="E41" s="344">
        <v>0.3</v>
      </c>
      <c r="F41" s="255"/>
      <c r="G41" s="255"/>
      <c r="H41" s="255"/>
      <c r="I41" s="255"/>
      <c r="J41" s="133"/>
    </row>
    <row r="42" spans="1:10" ht="16.350000000000001" customHeight="1">
      <c r="A42" s="1075"/>
      <c r="B42" s="656" t="s">
        <v>533</v>
      </c>
      <c r="C42" s="735">
        <f t="shared" si="0"/>
        <v>135</v>
      </c>
      <c r="D42" s="804"/>
      <c r="E42" s="480"/>
      <c r="F42" s="264"/>
      <c r="G42" s="264"/>
      <c r="H42" s="264"/>
      <c r="I42" s="264"/>
      <c r="J42" s="479"/>
    </row>
    <row r="43" spans="1:10" ht="16.350000000000001" customHeight="1">
      <c r="A43" s="1084" t="s">
        <v>652</v>
      </c>
      <c r="B43" s="797" t="s">
        <v>554</v>
      </c>
      <c r="C43" s="735">
        <f t="shared" si="0"/>
        <v>140</v>
      </c>
      <c r="D43" s="316"/>
      <c r="E43" s="478">
        <v>0</v>
      </c>
      <c r="F43" s="255"/>
      <c r="G43" s="255"/>
      <c r="H43" s="255"/>
      <c r="I43" s="255"/>
      <c r="J43" s="133"/>
    </row>
    <row r="44" spans="1:10" ht="16.350000000000001" customHeight="1">
      <c r="A44" s="1085"/>
      <c r="B44" s="798" t="s">
        <v>555</v>
      </c>
      <c r="C44" s="735">
        <f t="shared" si="0"/>
        <v>145</v>
      </c>
      <c r="D44" s="316"/>
      <c r="E44" s="477">
        <v>2.5000000000000001E-3</v>
      </c>
      <c r="F44" s="255"/>
      <c r="G44" s="255"/>
      <c r="H44" s="255"/>
      <c r="I44" s="255"/>
      <c r="J44" s="133"/>
    </row>
    <row r="45" spans="1:10" ht="16.350000000000001" customHeight="1">
      <c r="A45" s="1085"/>
      <c r="B45" s="799" t="s">
        <v>653</v>
      </c>
      <c r="C45" s="735">
        <f t="shared" si="0"/>
        <v>150</v>
      </c>
      <c r="D45" s="316"/>
      <c r="E45" s="476">
        <v>2.5000000000000001E-2</v>
      </c>
      <c r="F45" s="255"/>
      <c r="G45" s="255"/>
      <c r="H45" s="255"/>
      <c r="I45" s="255"/>
      <c r="J45" s="133"/>
    </row>
    <row r="46" spans="1:10" ht="16.350000000000001" customHeight="1">
      <c r="A46" s="1086"/>
      <c r="B46" s="656" t="s">
        <v>533</v>
      </c>
      <c r="C46" s="735">
        <f t="shared" si="0"/>
        <v>155</v>
      </c>
      <c r="D46" s="806"/>
      <c r="E46" s="475"/>
      <c r="F46" s="264"/>
      <c r="G46" s="264"/>
      <c r="H46" s="264"/>
      <c r="I46" s="264"/>
      <c r="J46" s="474"/>
    </row>
    <row r="47" spans="1:10" ht="16.350000000000001" customHeight="1">
      <c r="A47" s="1073" t="s">
        <v>654</v>
      </c>
      <c r="B47" s="778" t="s">
        <v>649</v>
      </c>
      <c r="C47" s="735">
        <f t="shared" si="0"/>
        <v>160</v>
      </c>
      <c r="D47" s="803"/>
      <c r="E47" s="359">
        <v>0</v>
      </c>
      <c r="F47" s="473"/>
      <c r="G47" s="359">
        <v>0</v>
      </c>
      <c r="H47" s="473"/>
      <c r="I47" s="472">
        <v>0</v>
      </c>
      <c r="J47" s="470"/>
    </row>
    <row r="48" spans="1:10" ht="16.350000000000001" customHeight="1">
      <c r="A48" s="1074"/>
      <c r="B48" s="779" t="s">
        <v>525</v>
      </c>
      <c r="C48" s="735">
        <f t="shared" si="0"/>
        <v>165</v>
      </c>
      <c r="D48" s="316"/>
      <c r="E48" s="344">
        <v>2.5000000000000001E-3</v>
      </c>
      <c r="F48" s="159"/>
      <c r="G48" s="344">
        <v>5.0000000000000001E-3</v>
      </c>
      <c r="H48" s="159"/>
      <c r="I48" s="471">
        <v>1.2500000000000001E-2</v>
      </c>
      <c r="J48" s="470"/>
    </row>
    <row r="49" spans="1:10" ht="16.350000000000001" customHeight="1">
      <c r="A49" s="1074"/>
      <c r="B49" s="779" t="s">
        <v>526</v>
      </c>
      <c r="C49" s="735">
        <f t="shared" si="0"/>
        <v>170</v>
      </c>
      <c r="D49" s="316"/>
      <c r="E49" s="344">
        <v>2.5000000000000001E-3</v>
      </c>
      <c r="F49" s="159"/>
      <c r="G49" s="344">
        <v>0.01</v>
      </c>
      <c r="H49" s="159"/>
      <c r="I49" s="471">
        <v>1.7500000000000002E-2</v>
      </c>
      <c r="J49" s="470"/>
    </row>
    <row r="50" spans="1:10" ht="16.350000000000001" customHeight="1">
      <c r="A50" s="1074"/>
      <c r="B50" s="779" t="s">
        <v>527</v>
      </c>
      <c r="C50" s="735">
        <f t="shared" si="0"/>
        <v>175</v>
      </c>
      <c r="D50" s="316"/>
      <c r="E50" s="344">
        <v>7.4999999999999997E-3</v>
      </c>
      <c r="F50" s="159"/>
      <c r="G50" s="344">
        <v>1.7500000000000002E-2</v>
      </c>
      <c r="H50" s="159"/>
      <c r="I50" s="471">
        <v>0.03</v>
      </c>
      <c r="J50" s="470"/>
    </row>
    <row r="51" spans="1:10" ht="16.350000000000001" customHeight="1">
      <c r="A51" s="1074"/>
      <c r="B51" s="779" t="s">
        <v>528</v>
      </c>
      <c r="C51" s="735">
        <f t="shared" si="0"/>
        <v>180</v>
      </c>
      <c r="D51" s="316"/>
      <c r="E51" s="344">
        <v>1.4999999999999999E-2</v>
      </c>
      <c r="F51" s="159"/>
      <c r="G51" s="344">
        <v>3.7499999999999999E-2</v>
      </c>
      <c r="H51" s="159"/>
      <c r="I51" s="471">
        <v>4.7500000000000001E-2</v>
      </c>
      <c r="J51" s="470"/>
    </row>
    <row r="52" spans="1:10" ht="16.350000000000001" customHeight="1">
      <c r="A52" s="1074"/>
      <c r="B52" s="779" t="s">
        <v>529</v>
      </c>
      <c r="C52" s="735">
        <f t="shared" si="0"/>
        <v>185</v>
      </c>
      <c r="D52" s="316"/>
      <c r="E52" s="344">
        <v>3.7499999999999999E-2</v>
      </c>
      <c r="F52" s="159"/>
      <c r="G52" s="344">
        <v>7.7499999999999999E-2</v>
      </c>
      <c r="H52" s="159"/>
      <c r="I52" s="471">
        <v>0.08</v>
      </c>
      <c r="J52" s="470"/>
    </row>
    <row r="53" spans="1:10" ht="16.350000000000001" customHeight="1">
      <c r="A53" s="1074"/>
      <c r="B53" s="780" t="s">
        <v>530</v>
      </c>
      <c r="C53" s="735">
        <f t="shared" si="0"/>
        <v>190</v>
      </c>
      <c r="D53" s="316"/>
      <c r="E53" s="344">
        <v>7.4999999999999997E-2</v>
      </c>
      <c r="F53" s="159"/>
      <c r="G53" s="344">
        <v>0.105</v>
      </c>
      <c r="H53" s="159"/>
      <c r="I53" s="471">
        <v>0.105</v>
      </c>
      <c r="J53" s="470"/>
    </row>
    <row r="54" spans="1:10" ht="16.350000000000001" customHeight="1">
      <c r="A54" s="1075"/>
      <c r="B54" s="656" t="s">
        <v>533</v>
      </c>
      <c r="C54" s="735">
        <f t="shared" si="0"/>
        <v>195</v>
      </c>
      <c r="D54" s="807"/>
      <c r="E54" s="469"/>
      <c r="F54" s="161"/>
      <c r="G54" s="469"/>
      <c r="H54" s="161"/>
      <c r="I54" s="932"/>
      <c r="J54" s="468"/>
    </row>
    <row r="55" spans="1:10" ht="18" customHeight="1">
      <c r="A55" s="356" t="s">
        <v>303</v>
      </c>
      <c r="B55" s="497"/>
      <c r="C55" s="735">
        <f t="shared" si="0"/>
        <v>200</v>
      </c>
      <c r="D55" s="808"/>
      <c r="E55" s="336"/>
      <c r="F55" s="467"/>
      <c r="G55" s="336"/>
      <c r="H55" s="467"/>
      <c r="I55" s="466"/>
      <c r="J55" s="465"/>
    </row>
    <row r="56" spans="1:10" ht="15.9">
      <c r="A56" s="371" t="s">
        <v>655</v>
      </c>
    </row>
    <row r="57" spans="1:10">
      <c r="J57" s="168" t="s">
        <v>693</v>
      </c>
    </row>
    <row r="58" spans="1:10">
      <c r="J58" s="168" t="s">
        <v>656</v>
      </c>
    </row>
  </sheetData>
  <mergeCells count="11">
    <mergeCell ref="A4:J4"/>
    <mergeCell ref="A5:J5"/>
    <mergeCell ref="A1:J1"/>
    <mergeCell ref="J17:J18"/>
    <mergeCell ref="A43:A46"/>
    <mergeCell ref="A47:A54"/>
    <mergeCell ref="A20:A29"/>
    <mergeCell ref="A30:A36"/>
    <mergeCell ref="A37:A42"/>
    <mergeCell ref="B16:B18"/>
    <mergeCell ref="A16:A18"/>
  </mergeCells>
  <printOptions horizontalCentered="1"/>
  <pageMargins left="0.59055118110236204" right="0.59055118110236204" top="0.98425196850393704" bottom="0.39370078740157499" header="0.39370078740157499" footer="0.39370078740157499"/>
  <pageSetup paperSize="5" scale="55" orientation="landscape" r:id="rId1"/>
  <headerFooter alignWithMargins="0"/>
  <ignoredErrors>
    <ignoredError sqref="C8:D8 D19:J19 D9:D13" numberStoredAsText="1"/>
  </ignoredError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O35"/>
  <sheetViews>
    <sheetView zoomScaleNormal="100" workbookViewId="0">
      <selection sqref="A1:F1"/>
    </sheetView>
  </sheetViews>
  <sheetFormatPr defaultColWidth="8.8203125" defaultRowHeight="12.3"/>
  <cols>
    <col min="1" max="1" width="96.8203125" style="131" customWidth="1"/>
    <col min="2" max="2" width="5" style="464" customWidth="1"/>
    <col min="3" max="4" width="18.8203125" style="131" customWidth="1"/>
    <col min="5" max="5" width="10.8203125" style="131" customWidth="1"/>
    <col min="6" max="6" width="18.8203125" style="131" customWidth="1"/>
    <col min="7" max="16384" width="8.8203125" style="131"/>
  </cols>
  <sheetData>
    <row r="1" spans="1:15" ht="15">
      <c r="A1" s="1032">
        <v>70</v>
      </c>
      <c r="B1" s="1032"/>
      <c r="C1" s="1032"/>
      <c r="D1" s="1032"/>
      <c r="E1" s="1032"/>
      <c r="F1" s="1032"/>
      <c r="G1" s="529"/>
    </row>
    <row r="2" spans="1:15" ht="15">
      <c r="A2" s="850"/>
      <c r="B2" s="531"/>
      <c r="C2" s="531"/>
      <c r="D2" s="531"/>
      <c r="E2" s="531"/>
      <c r="F2" s="850"/>
      <c r="G2" s="529"/>
    </row>
    <row r="3" spans="1:15" ht="13.8">
      <c r="A3" s="573" t="s">
        <v>30</v>
      </c>
      <c r="B3" s="528"/>
      <c r="C3" s="152"/>
      <c r="D3" s="153"/>
      <c r="E3" s="152"/>
      <c r="F3" s="572" t="s">
        <v>31</v>
      </c>
      <c r="G3" s="163"/>
    </row>
    <row r="4" spans="1:15" ht="13.8">
      <c r="A4" s="152"/>
      <c r="B4" s="528"/>
      <c r="C4" s="152"/>
      <c r="D4" s="153"/>
      <c r="E4" s="152"/>
      <c r="F4" s="572"/>
      <c r="G4" s="163"/>
    </row>
    <row r="5" spans="1:15" ht="14.1">
      <c r="A5" s="1030" t="s">
        <v>657</v>
      </c>
      <c r="B5" s="1030"/>
      <c r="C5" s="1030"/>
      <c r="D5" s="1030"/>
      <c r="E5" s="1030"/>
      <c r="F5" s="1030"/>
    </row>
    <row r="6" spans="1:15" ht="15">
      <c r="A6" s="1031" t="s">
        <v>69</v>
      </c>
      <c r="B6" s="1031"/>
      <c r="C6" s="1031"/>
      <c r="D6" s="1031"/>
      <c r="E6" s="1031"/>
      <c r="F6" s="1031"/>
      <c r="G6" s="527"/>
    </row>
    <row r="7" spans="1:15" ht="13.8">
      <c r="A7" s="7"/>
      <c r="B7" s="64"/>
      <c r="C7" s="7"/>
      <c r="D7" s="7"/>
      <c r="E7" s="7"/>
      <c r="F7" s="7"/>
    </row>
    <row r="8" spans="1:15" s="150" customFormat="1" ht="42.3">
      <c r="A8" s="526"/>
      <c r="B8" s="525"/>
      <c r="C8" s="671" t="s">
        <v>658</v>
      </c>
      <c r="D8" s="671" t="s">
        <v>659</v>
      </c>
      <c r="E8" s="158" t="s">
        <v>273</v>
      </c>
      <c r="F8" s="158" t="s">
        <v>660</v>
      </c>
      <c r="H8" s="131"/>
      <c r="I8" s="131"/>
      <c r="J8" s="131"/>
      <c r="K8" s="131"/>
      <c r="L8" s="131"/>
      <c r="M8" s="131"/>
      <c r="N8" s="131"/>
      <c r="O8" s="131"/>
    </row>
    <row r="9" spans="1:15" s="150" customFormat="1" ht="18" customHeight="1">
      <c r="A9" s="524"/>
      <c r="B9" s="523"/>
      <c r="C9" s="533" t="s">
        <v>275</v>
      </c>
      <c r="D9" s="533" t="s">
        <v>393</v>
      </c>
      <c r="E9" s="533" t="s">
        <v>394</v>
      </c>
      <c r="F9" s="533" t="s">
        <v>395</v>
      </c>
      <c r="H9" s="131"/>
      <c r="I9" s="131"/>
      <c r="J9" s="131"/>
      <c r="K9" s="131"/>
      <c r="L9" s="131"/>
      <c r="M9" s="131"/>
      <c r="N9" s="131"/>
      <c r="O9" s="131"/>
    </row>
    <row r="10" spans="1:15" ht="18" customHeight="1">
      <c r="A10" s="522" t="s">
        <v>661</v>
      </c>
      <c r="B10" s="794" t="s">
        <v>75</v>
      </c>
      <c r="C10" s="159"/>
      <c r="D10" s="159"/>
      <c r="E10" s="139">
        <v>2.5000000000000001E-2</v>
      </c>
      <c r="F10" s="133"/>
    </row>
    <row r="11" spans="1:15" ht="13.8">
      <c r="A11" s="821" t="s">
        <v>662</v>
      </c>
      <c r="B11" s="795" t="s">
        <v>77</v>
      </c>
      <c r="C11" s="159"/>
      <c r="D11" s="159"/>
      <c r="E11" s="139">
        <v>1.7500000000000002E-2</v>
      </c>
      <c r="F11" s="133"/>
    </row>
    <row r="12" spans="1:15" ht="13.8">
      <c r="A12" s="822" t="s">
        <v>663</v>
      </c>
      <c r="B12" s="795" t="s">
        <v>79</v>
      </c>
      <c r="C12" s="159"/>
      <c r="D12" s="159"/>
      <c r="E12" s="139">
        <v>7.4999999999999997E-3</v>
      </c>
      <c r="F12" s="133"/>
    </row>
    <row r="13" spans="1:15" ht="18" customHeight="1">
      <c r="A13" s="135" t="s">
        <v>664</v>
      </c>
      <c r="B13" s="796" t="s">
        <v>82</v>
      </c>
      <c r="C13" s="146"/>
      <c r="D13" s="146"/>
      <c r="E13" s="517"/>
      <c r="F13" s="516"/>
    </row>
    <row r="14" spans="1:15" ht="13.8">
      <c r="A14" s="821" t="s">
        <v>665</v>
      </c>
      <c r="B14" s="794" t="s">
        <v>83</v>
      </c>
      <c r="C14" s="521"/>
      <c r="D14" s="520"/>
      <c r="E14" s="519">
        <v>2.5000000000000001E-2</v>
      </c>
      <c r="F14" s="300"/>
    </row>
    <row r="15" spans="1:15" ht="13.8">
      <c r="A15" s="821" t="s">
        <v>666</v>
      </c>
      <c r="B15" s="795" t="s">
        <v>85</v>
      </c>
      <c r="C15" s="301"/>
      <c r="D15" s="159"/>
      <c r="E15" s="139">
        <v>7.4999999999999997E-3</v>
      </c>
      <c r="F15" s="133"/>
    </row>
    <row r="16" spans="1:15" ht="18" customHeight="1">
      <c r="A16" s="518" t="s">
        <v>667</v>
      </c>
      <c r="B16" s="796" t="s">
        <v>668</v>
      </c>
      <c r="C16" s="301"/>
      <c r="D16" s="146"/>
      <c r="E16" s="517"/>
      <c r="F16" s="516"/>
    </row>
    <row r="17" spans="1:6" ht="41.4">
      <c r="A17" s="515" t="s">
        <v>669</v>
      </c>
      <c r="B17" s="812" t="s">
        <v>89</v>
      </c>
      <c r="C17" s="301"/>
      <c r="D17" s="514"/>
      <c r="E17" s="513"/>
      <c r="F17" s="133"/>
    </row>
    <row r="18" spans="1:6" ht="18" customHeight="1">
      <c r="A18" s="512" t="s">
        <v>670</v>
      </c>
      <c r="B18" s="812" t="s">
        <v>91</v>
      </c>
      <c r="C18" s="301"/>
      <c r="D18" s="133"/>
      <c r="E18" s="509">
        <v>2.5000000000000001E-2</v>
      </c>
      <c r="F18" s="133"/>
    </row>
    <row r="19" spans="1:6" ht="18" customHeight="1">
      <c r="A19" s="511" t="s">
        <v>671</v>
      </c>
      <c r="B19" s="812" t="s">
        <v>93</v>
      </c>
      <c r="C19" s="307"/>
      <c r="D19" s="307"/>
      <c r="E19" s="510"/>
      <c r="F19" s="146"/>
    </row>
    <row r="20" spans="1:6" ht="18" customHeight="1">
      <c r="A20" s="267" t="s">
        <v>672</v>
      </c>
      <c r="B20" s="812" t="s">
        <v>95</v>
      </c>
      <c r="C20" s="301"/>
      <c r="D20" s="133"/>
      <c r="E20" s="509">
        <v>8.5000000000000006E-2</v>
      </c>
      <c r="F20" s="133"/>
    </row>
    <row r="21" spans="1:6" ht="18" customHeight="1">
      <c r="A21" s="135" t="s">
        <v>673</v>
      </c>
      <c r="B21" s="812" t="s">
        <v>97</v>
      </c>
      <c r="C21" s="255"/>
      <c r="D21" s="255"/>
      <c r="E21" s="508"/>
      <c r="F21" s="133"/>
    </row>
    <row r="22" spans="1:6" ht="18" customHeight="1">
      <c r="A22" s="497" t="s">
        <v>674</v>
      </c>
      <c r="B22" s="812" t="s">
        <v>100</v>
      </c>
      <c r="C22" s="255"/>
      <c r="D22" s="255"/>
      <c r="E22" s="139">
        <v>0.3</v>
      </c>
      <c r="F22" s="133"/>
    </row>
    <row r="23" spans="1:6" ht="18" customHeight="1">
      <c r="A23" s="135" t="s">
        <v>675</v>
      </c>
      <c r="B23" s="812" t="s">
        <v>102</v>
      </c>
      <c r="C23" s="255"/>
      <c r="D23" s="255"/>
      <c r="E23" s="255"/>
      <c r="F23" s="133"/>
    </row>
    <row r="25" spans="1:6" ht="16.8">
      <c r="A25" s="507" t="s">
        <v>676</v>
      </c>
    </row>
    <row r="27" spans="1:6" ht="15">
      <c r="A27" s="507"/>
      <c r="B27" s="506"/>
      <c r="F27" s="168" t="s">
        <v>693</v>
      </c>
    </row>
    <row r="28" spans="1:6" ht="15">
      <c r="B28" s="506"/>
      <c r="F28" s="8" t="s">
        <v>677</v>
      </c>
    </row>
    <row r="34" spans="6:6">
      <c r="F34" s="441"/>
    </row>
    <row r="35" spans="6:6">
      <c r="F35" s="8"/>
    </row>
  </sheetData>
  <mergeCells count="3">
    <mergeCell ref="A1:F1"/>
    <mergeCell ref="A5:F5"/>
    <mergeCell ref="A6:F6"/>
  </mergeCells>
  <printOptions horizontalCentered="1"/>
  <pageMargins left="0.59055118110236204" right="0.59055118110236204" top="0.98425196850393704" bottom="0.39370078740157499" header="0.39370078740157499" footer="0.39370078740157499"/>
  <pageSetup paperSize="5" orientation="landscape" r:id="rId1"/>
  <headerFooter alignWithMargins="0"/>
  <ignoredErrors>
    <ignoredError sqref="C9:F9"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D31"/>
  <sheetViews>
    <sheetView workbookViewId="0">
      <selection activeCell="B29" sqref="B29"/>
    </sheetView>
  </sheetViews>
  <sheetFormatPr defaultColWidth="9.3515625" defaultRowHeight="12.3"/>
  <cols>
    <col min="1" max="1" width="7.17578125" style="575" customWidth="1"/>
    <col min="2" max="2" width="135.46875" style="575" customWidth="1"/>
    <col min="3" max="3" width="11.8203125" style="574" customWidth="1"/>
    <col min="4" max="4" width="11.8203125" style="579" customWidth="1"/>
    <col min="5" max="16384" width="9.3515625" style="575"/>
  </cols>
  <sheetData>
    <row r="1" spans="1:4" ht="25.35" customHeight="1">
      <c r="A1" s="879"/>
      <c r="B1" s="879"/>
      <c r="D1" s="880"/>
    </row>
    <row r="2" spans="1:4" ht="13.8">
      <c r="A2" s="576" t="s">
        <v>30</v>
      </c>
      <c r="B2" s="577"/>
      <c r="D2" s="578" t="s">
        <v>31</v>
      </c>
    </row>
    <row r="3" spans="1:4" ht="26.1" customHeight="1"/>
    <row r="4" spans="1:4" ht="18" customHeight="1">
      <c r="A4" s="1013" t="s">
        <v>32</v>
      </c>
      <c r="B4" s="1013"/>
      <c r="C4" s="1013"/>
      <c r="D4" s="1013"/>
    </row>
    <row r="5" spans="1:4" ht="19" customHeight="1">
      <c r="A5" s="1013" t="s">
        <v>33</v>
      </c>
      <c r="B5" s="1013"/>
      <c r="C5" s="1013"/>
      <c r="D5" s="1013"/>
    </row>
    <row r="6" spans="1:4" ht="16.350000000000001" customHeight="1">
      <c r="A6" s="580"/>
      <c r="B6" s="580"/>
      <c r="C6" s="581"/>
    </row>
    <row r="7" spans="1:4" ht="18" customHeight="1">
      <c r="A7" s="582"/>
      <c r="B7" s="881"/>
      <c r="C7" s="1011" t="s">
        <v>34</v>
      </c>
      <c r="D7" s="1012"/>
    </row>
    <row r="8" spans="1:4" ht="18" customHeight="1">
      <c r="A8" s="583"/>
      <c r="C8" s="584" t="s">
        <v>35</v>
      </c>
      <c r="D8" s="585" t="s">
        <v>36</v>
      </c>
    </row>
    <row r="9" spans="1:4">
      <c r="A9" s="587" t="s">
        <v>37</v>
      </c>
      <c r="B9" s="588"/>
      <c r="C9" s="586" t="s">
        <v>38</v>
      </c>
      <c r="D9" s="586" t="s">
        <v>38</v>
      </c>
    </row>
    <row r="10" spans="1:4">
      <c r="A10" s="589" t="s">
        <v>39</v>
      </c>
      <c r="B10" s="590"/>
      <c r="C10" s="586" t="s">
        <v>40</v>
      </c>
      <c r="D10" s="661"/>
    </row>
    <row r="11" spans="1:4">
      <c r="A11" s="589" t="s">
        <v>41</v>
      </c>
      <c r="B11" s="590"/>
      <c r="C11" s="662"/>
      <c r="D11" s="586" t="s">
        <v>42</v>
      </c>
    </row>
    <row r="12" spans="1:4">
      <c r="A12" s="1014" t="s">
        <v>43</v>
      </c>
      <c r="B12" s="1015"/>
      <c r="C12" s="586" t="s">
        <v>44</v>
      </c>
      <c r="D12" s="586" t="s">
        <v>44</v>
      </c>
    </row>
    <row r="13" spans="1:4">
      <c r="A13" s="1014" t="s">
        <v>45</v>
      </c>
      <c r="B13" s="1015"/>
      <c r="C13" s="676">
        <v>40.049999999999997</v>
      </c>
      <c r="D13" s="676">
        <v>40.049999999999997</v>
      </c>
    </row>
    <row r="14" spans="1:4">
      <c r="A14" s="1014" t="s">
        <v>46</v>
      </c>
      <c r="B14" s="1015"/>
      <c r="C14" s="586" t="s">
        <v>47</v>
      </c>
      <c r="D14" s="661"/>
    </row>
    <row r="15" spans="1:4">
      <c r="A15" s="1014" t="s">
        <v>48</v>
      </c>
      <c r="B15" s="1015"/>
      <c r="C15" s="662"/>
      <c r="D15" s="586" t="s">
        <v>49</v>
      </c>
    </row>
    <row r="16" spans="1:4">
      <c r="A16" s="1016" t="s">
        <v>50</v>
      </c>
      <c r="B16" s="1017"/>
      <c r="C16" s="586" t="s">
        <v>51</v>
      </c>
      <c r="D16" s="586" t="s">
        <v>51</v>
      </c>
    </row>
    <row r="17" spans="1:4">
      <c r="A17" s="589" t="s">
        <v>52</v>
      </c>
      <c r="B17" s="590"/>
      <c r="C17" s="586" t="s">
        <v>53</v>
      </c>
      <c r="D17" s="586" t="s">
        <v>53</v>
      </c>
    </row>
    <row r="18" spans="1:4">
      <c r="A18" s="1014" t="s">
        <v>54</v>
      </c>
      <c r="B18" s="1015"/>
      <c r="C18" s="669" t="s">
        <v>55</v>
      </c>
      <c r="D18" s="669" t="s">
        <v>55</v>
      </c>
    </row>
    <row r="19" spans="1:4">
      <c r="A19" s="1014" t="s">
        <v>56</v>
      </c>
      <c r="B19" s="1015"/>
      <c r="C19" s="669" t="s">
        <v>57</v>
      </c>
      <c r="D19" s="661"/>
    </row>
    <row r="20" spans="1:4">
      <c r="A20" s="589" t="s">
        <v>58</v>
      </c>
      <c r="B20" s="590"/>
      <c r="C20" s="586" t="s">
        <v>59</v>
      </c>
      <c r="D20" s="661"/>
    </row>
    <row r="21" spans="1:4">
      <c r="A21" s="591" t="s">
        <v>60</v>
      </c>
      <c r="B21" s="590"/>
      <c r="C21" s="662"/>
      <c r="D21" s="586" t="s">
        <v>61</v>
      </c>
    </row>
    <row r="22" spans="1:4">
      <c r="A22" s="1014" t="s">
        <v>62</v>
      </c>
      <c r="B22" s="1015"/>
      <c r="C22" s="586" t="s">
        <v>63</v>
      </c>
      <c r="D22" s="586" t="s">
        <v>63</v>
      </c>
    </row>
    <row r="23" spans="1:4">
      <c r="A23" s="1014" t="s">
        <v>64</v>
      </c>
      <c r="B23" s="1015"/>
      <c r="C23" s="586" t="s">
        <v>65</v>
      </c>
      <c r="D23" s="586" t="s">
        <v>65</v>
      </c>
    </row>
    <row r="24" spans="1:4">
      <c r="A24" s="592" t="s">
        <v>66</v>
      </c>
      <c r="B24" s="593"/>
      <c r="C24" s="663" t="s">
        <v>67</v>
      </c>
      <c r="D24" s="663" t="s">
        <v>67</v>
      </c>
    </row>
    <row r="26" spans="1:4">
      <c r="D26" s="168" t="s">
        <v>693</v>
      </c>
    </row>
    <row r="31" spans="1:4" ht="13.35" customHeight="1"/>
  </sheetData>
  <mergeCells count="12">
    <mergeCell ref="A18:B18"/>
    <mergeCell ref="A22:B22"/>
    <mergeCell ref="A23:B23"/>
    <mergeCell ref="A16:B16"/>
    <mergeCell ref="A14:B14"/>
    <mergeCell ref="A15:B15"/>
    <mergeCell ref="A19:B19"/>
    <mergeCell ref="C7:D7"/>
    <mergeCell ref="A4:D4"/>
    <mergeCell ref="A5:D5"/>
    <mergeCell ref="A12:B12"/>
    <mergeCell ref="A13:B13"/>
  </mergeCells>
  <printOptions horizontalCentered="1"/>
  <pageMargins left="0.59055118110236204" right="0.59055118110236204" top="0.98425196850393704" bottom="0.39370078740157499" header="0.39370078740157499" footer="0.39370078740157499"/>
  <pageSetup paperSize="5" scale="83" orientation="portrait" r:id="rId1"/>
  <headerFooter alignWithMargins="0"/>
  <ignoredErrors>
    <ignoredError sqref="C9:D12 C15 C20:D24 D14 C17:D18"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E49"/>
  <sheetViews>
    <sheetView topLeftCell="A8" zoomScale="85" zoomScaleNormal="85" workbookViewId="0">
      <selection activeCell="D46" sqref="D46"/>
    </sheetView>
  </sheetViews>
  <sheetFormatPr defaultColWidth="12" defaultRowHeight="12.6"/>
  <cols>
    <col min="1" max="2" width="3.3515625" customWidth="1"/>
    <col min="3" max="3" width="69.3515625" customWidth="1"/>
    <col min="4" max="4" width="5.3515625" customWidth="1"/>
    <col min="5" max="5" width="18.64453125" customWidth="1"/>
  </cols>
  <sheetData>
    <row r="1" spans="1:5" ht="13.8">
      <c r="A1" s="63">
        <v>10</v>
      </c>
      <c r="B1" s="63"/>
      <c r="C1" s="63"/>
      <c r="D1" s="63"/>
      <c r="E1" s="63"/>
    </row>
    <row r="2" spans="1:5" ht="13.8">
      <c r="A2" s="850"/>
      <c r="B2" s="850"/>
      <c r="C2" s="850"/>
      <c r="D2" s="63"/>
      <c r="E2" s="850"/>
    </row>
    <row r="3" spans="1:5" ht="13.8">
      <c r="A3" s="573" t="s">
        <v>30</v>
      </c>
      <c r="B3" s="62"/>
      <c r="C3" s="61"/>
      <c r="D3" s="6"/>
      <c r="E3" s="572" t="s">
        <v>31</v>
      </c>
    </row>
    <row r="4" spans="1:5" ht="13.8">
      <c r="A4" s="62"/>
      <c r="B4" s="62"/>
      <c r="C4" s="61"/>
      <c r="D4" s="6"/>
      <c r="E4" s="572"/>
    </row>
    <row r="5" spans="1:5" ht="14.1">
      <c r="A5" s="1018" t="s">
        <v>68</v>
      </c>
      <c r="B5" s="1018"/>
      <c r="C5" s="1018"/>
      <c r="D5" s="1018"/>
      <c r="E5" s="1018"/>
    </row>
    <row r="6" spans="1:5" ht="14.1">
      <c r="A6" s="1019" t="s">
        <v>69</v>
      </c>
      <c r="B6" s="1019"/>
      <c r="C6" s="1019"/>
      <c r="D6" s="1019"/>
      <c r="E6" s="1019"/>
    </row>
    <row r="7" spans="1:5" ht="13.8">
      <c r="A7" s="4"/>
      <c r="B7" s="4"/>
      <c r="C7" s="4"/>
      <c r="D7" s="6"/>
      <c r="E7" s="5"/>
    </row>
    <row r="8" spans="1:5" ht="27.6">
      <c r="A8" s="60"/>
      <c r="B8" s="882"/>
      <c r="C8" s="882"/>
      <c r="D8" s="883"/>
      <c r="E8" s="59" t="s">
        <v>70</v>
      </c>
    </row>
    <row r="9" spans="1:5" ht="13.8">
      <c r="A9" s="58" t="s">
        <v>71</v>
      </c>
      <c r="B9" s="884"/>
      <c r="C9" s="884"/>
      <c r="D9" s="884"/>
      <c r="E9" s="55" t="s">
        <v>72</v>
      </c>
    </row>
    <row r="10" spans="1:5" ht="14.1">
      <c r="A10" s="51" t="s">
        <v>73</v>
      </c>
      <c r="B10" s="4"/>
      <c r="C10" s="4"/>
      <c r="D10" s="65"/>
      <c r="E10" s="56"/>
    </row>
    <row r="11" spans="1:5" ht="13.8">
      <c r="A11" s="20"/>
      <c r="B11" s="31" t="s">
        <v>74</v>
      </c>
      <c r="C11" s="31"/>
      <c r="D11" s="729" t="s">
        <v>75</v>
      </c>
      <c r="E11" s="848"/>
    </row>
    <row r="12" spans="1:5" ht="13.8">
      <c r="A12" s="17"/>
      <c r="B12" s="885" t="s">
        <v>76</v>
      </c>
      <c r="C12" s="885"/>
      <c r="D12" s="729" t="s">
        <v>77</v>
      </c>
      <c r="E12" s="55"/>
    </row>
    <row r="13" spans="1:5" ht="14.1">
      <c r="A13" s="14" t="s">
        <v>78</v>
      </c>
      <c r="B13" s="13"/>
      <c r="C13" s="54"/>
      <c r="D13" s="729" t="s">
        <v>79</v>
      </c>
      <c r="E13" s="53"/>
    </row>
    <row r="14" spans="1:5" ht="14.1">
      <c r="A14" s="46"/>
      <c r="B14" s="45"/>
      <c r="C14" s="43"/>
      <c r="D14" s="829"/>
      <c r="E14" s="52"/>
    </row>
    <row r="15" spans="1:5" ht="14.1">
      <c r="A15" s="51" t="s">
        <v>80</v>
      </c>
      <c r="B15" s="4"/>
      <c r="C15" s="4"/>
      <c r="D15" s="830"/>
      <c r="E15" s="30"/>
    </row>
    <row r="16" spans="1:5" ht="13.8">
      <c r="A16" s="20"/>
      <c r="B16" s="49" t="s">
        <v>81</v>
      </c>
      <c r="C16" s="49"/>
      <c r="D16" s="729" t="s">
        <v>82</v>
      </c>
      <c r="E16" s="849"/>
    </row>
    <row r="17" spans="1:5" ht="13.8">
      <c r="A17" s="691"/>
      <c r="B17" s="690" t="s">
        <v>76</v>
      </c>
      <c r="C17" s="886"/>
      <c r="D17" s="730" t="s">
        <v>83</v>
      </c>
      <c r="E17" s="16"/>
    </row>
    <row r="18" spans="1:5" ht="14.1">
      <c r="A18" s="48" t="s">
        <v>84</v>
      </c>
      <c r="B18" s="23"/>
      <c r="C18" s="47"/>
      <c r="D18" s="730" t="s">
        <v>85</v>
      </c>
      <c r="E18" s="16"/>
    </row>
    <row r="19" spans="1:5" ht="14.1">
      <c r="A19" s="46"/>
      <c r="B19" s="45"/>
      <c r="C19" s="43"/>
      <c r="D19" s="831"/>
      <c r="E19" s="30"/>
    </row>
    <row r="20" spans="1:5" ht="14.1">
      <c r="A20" s="44" t="s">
        <v>86</v>
      </c>
      <c r="B20" s="41"/>
      <c r="C20" s="43"/>
      <c r="D20" s="832"/>
      <c r="E20" s="30"/>
    </row>
    <row r="21" spans="1:5" ht="14.1">
      <c r="A21" s="42" t="s">
        <v>87</v>
      </c>
      <c r="B21" s="41"/>
      <c r="C21" s="43"/>
      <c r="D21" s="833"/>
      <c r="E21" s="30"/>
    </row>
    <row r="22" spans="1:5" ht="14.1">
      <c r="A22" s="40"/>
      <c r="B22" s="39"/>
      <c r="C22" s="19" t="s">
        <v>88</v>
      </c>
      <c r="D22" s="729" t="s">
        <v>89</v>
      </c>
      <c r="E22" s="21"/>
    </row>
    <row r="23" spans="1:5" ht="14.1">
      <c r="A23" s="37"/>
      <c r="B23" s="38"/>
      <c r="C23" s="28" t="s">
        <v>90</v>
      </c>
      <c r="D23" s="729" t="s">
        <v>91</v>
      </c>
      <c r="E23" s="24"/>
    </row>
    <row r="24" spans="1:5" ht="14.1">
      <c r="A24" s="37"/>
      <c r="B24" s="38"/>
      <c r="C24" s="29" t="s">
        <v>92</v>
      </c>
      <c r="D24" s="729" t="s">
        <v>93</v>
      </c>
      <c r="E24" s="21"/>
    </row>
    <row r="25" spans="1:5" ht="14.1">
      <c r="A25" s="37"/>
      <c r="B25" s="38"/>
      <c r="C25" s="28" t="s">
        <v>94</v>
      </c>
      <c r="D25" s="729" t="s">
        <v>95</v>
      </c>
      <c r="E25" s="21"/>
    </row>
    <row r="26" spans="1:5" ht="14.1">
      <c r="A26" s="37"/>
      <c r="B26" s="26" t="s">
        <v>96</v>
      </c>
      <c r="C26" s="26"/>
      <c r="D26" s="729" t="s">
        <v>97</v>
      </c>
      <c r="E26" s="21"/>
    </row>
    <row r="27" spans="1:5" ht="13.8">
      <c r="A27" s="36" t="s">
        <v>98</v>
      </c>
      <c r="B27" s="32"/>
      <c r="C27" s="32"/>
      <c r="D27" s="729"/>
      <c r="E27" s="30"/>
    </row>
    <row r="28" spans="1:5" ht="13.8">
      <c r="A28" s="20"/>
      <c r="B28" s="31"/>
      <c r="C28" s="35" t="s">
        <v>99</v>
      </c>
      <c r="D28" s="729" t="s">
        <v>100</v>
      </c>
      <c r="E28" s="21"/>
    </row>
    <row r="29" spans="1:5" ht="13.8">
      <c r="A29" s="27"/>
      <c r="B29" s="26"/>
      <c r="C29" s="34" t="s">
        <v>101</v>
      </c>
      <c r="D29" s="729" t="s">
        <v>102</v>
      </c>
      <c r="E29" s="21"/>
    </row>
    <row r="30" spans="1:5" ht="13.8">
      <c r="A30" s="27"/>
      <c r="B30" s="26"/>
      <c r="C30" s="26" t="s">
        <v>103</v>
      </c>
      <c r="D30" s="729" t="s">
        <v>104</v>
      </c>
      <c r="E30" s="21"/>
    </row>
    <row r="31" spans="1:5" ht="13.8">
      <c r="A31" s="27"/>
      <c r="B31" s="26"/>
      <c r="C31" s="26" t="s">
        <v>105</v>
      </c>
      <c r="D31" s="729" t="s">
        <v>106</v>
      </c>
      <c r="E31" s="21"/>
    </row>
    <row r="32" spans="1:5" ht="13.8">
      <c r="A32" s="27"/>
      <c r="B32" s="26"/>
      <c r="C32" s="26" t="s">
        <v>107</v>
      </c>
      <c r="D32" s="729" t="s">
        <v>108</v>
      </c>
      <c r="E32" s="24"/>
    </row>
    <row r="33" spans="1:5" ht="13.8">
      <c r="A33" s="27"/>
      <c r="B33" s="26" t="s">
        <v>109</v>
      </c>
      <c r="C33" s="26"/>
      <c r="D33" s="729" t="s">
        <v>110</v>
      </c>
      <c r="E33" s="24"/>
    </row>
    <row r="34" spans="1:5" ht="13.8">
      <c r="A34" s="33" t="s">
        <v>111</v>
      </c>
      <c r="B34" s="32"/>
      <c r="C34" s="32"/>
      <c r="D34" s="731"/>
      <c r="E34" s="30"/>
    </row>
    <row r="35" spans="1:5" ht="13.8">
      <c r="A35" s="20"/>
      <c r="B35" s="31"/>
      <c r="C35" s="19" t="s">
        <v>112</v>
      </c>
      <c r="D35" s="729" t="s">
        <v>113</v>
      </c>
      <c r="E35" s="21"/>
    </row>
    <row r="36" spans="1:5" ht="13.8">
      <c r="A36" s="27"/>
      <c r="B36" s="26"/>
      <c r="C36" s="28" t="s">
        <v>114</v>
      </c>
      <c r="D36" s="729" t="s">
        <v>115</v>
      </c>
      <c r="E36" s="21"/>
    </row>
    <row r="37" spans="1:5" ht="13.8">
      <c r="A37" s="27"/>
      <c r="B37" s="26"/>
      <c r="C37" s="29" t="s">
        <v>116</v>
      </c>
      <c r="D37" s="729" t="s">
        <v>117</v>
      </c>
      <c r="E37" s="21"/>
    </row>
    <row r="38" spans="1:5" ht="13.8">
      <c r="A38" s="27"/>
      <c r="B38" s="26" t="s">
        <v>118</v>
      </c>
      <c r="C38" s="28"/>
      <c r="D38" s="729" t="s">
        <v>119</v>
      </c>
      <c r="E38" s="21"/>
    </row>
    <row r="39" spans="1:5" ht="13.8">
      <c r="A39" s="27" t="s">
        <v>120</v>
      </c>
      <c r="B39" s="26"/>
      <c r="C39" s="25"/>
      <c r="D39" s="731">
        <v>105</v>
      </c>
      <c r="E39" s="24"/>
    </row>
    <row r="40" spans="1:5" ht="13.8">
      <c r="A40" s="17" t="s">
        <v>121</v>
      </c>
      <c r="B40" s="885"/>
      <c r="C40" s="887"/>
      <c r="D40" s="731">
        <v>110</v>
      </c>
      <c r="E40" s="24"/>
    </row>
    <row r="41" spans="1:5" ht="14.1">
      <c r="A41" s="14" t="s">
        <v>122</v>
      </c>
      <c r="B41" s="23"/>
      <c r="C41" s="22"/>
      <c r="D41" s="731">
        <v>115</v>
      </c>
      <c r="E41" s="21"/>
    </row>
    <row r="42" spans="1:5" ht="13.8">
      <c r="A42" s="20"/>
      <c r="B42" s="19" t="s">
        <v>123</v>
      </c>
      <c r="C42" s="19"/>
      <c r="D42" s="731">
        <v>120</v>
      </c>
      <c r="E42" s="18" t="s">
        <v>14</v>
      </c>
    </row>
    <row r="43" spans="1:5" ht="13.8">
      <c r="A43" s="17"/>
      <c r="B43" s="690" t="s">
        <v>76</v>
      </c>
      <c r="C43" s="728"/>
      <c r="D43" s="729" t="s">
        <v>124</v>
      </c>
      <c r="E43" s="16"/>
    </row>
    <row r="44" spans="1:5" ht="14.1">
      <c r="A44" s="14" t="s">
        <v>125</v>
      </c>
      <c r="B44" s="13"/>
      <c r="C44" s="12"/>
      <c r="D44" s="729" t="s">
        <v>126</v>
      </c>
      <c r="E44" s="15"/>
    </row>
    <row r="45" spans="1:5" ht="14.1">
      <c r="A45" s="1020" t="s">
        <v>127</v>
      </c>
      <c r="B45" s="1021"/>
      <c r="C45" s="1021"/>
      <c r="D45" s="729" t="s">
        <v>128</v>
      </c>
      <c r="E45" s="11"/>
    </row>
    <row r="46" spans="1:5" ht="14.1">
      <c r="A46" s="10" t="s">
        <v>129</v>
      </c>
      <c r="B46" s="888"/>
      <c r="C46" s="889"/>
      <c r="D46" s="729" t="s">
        <v>130</v>
      </c>
      <c r="E46" s="9"/>
    </row>
    <row r="47" spans="1:5" ht="13.8">
      <c r="A47" s="4"/>
      <c r="B47" s="4"/>
      <c r="C47" s="4"/>
      <c r="D47" s="6"/>
      <c r="E47" s="5"/>
    </row>
    <row r="48" spans="1:5" ht="13.8">
      <c r="A48" s="7"/>
      <c r="B48" s="4"/>
      <c r="C48" s="4"/>
      <c r="D48" s="6"/>
      <c r="E48" s="168" t="s">
        <v>693</v>
      </c>
    </row>
    <row r="49" spans="1:5" ht="13.8">
      <c r="A49" s="4"/>
      <c r="B49" s="4"/>
      <c r="C49" s="4"/>
      <c r="D49" s="6"/>
      <c r="E49" s="8" t="s">
        <v>131</v>
      </c>
    </row>
  </sheetData>
  <mergeCells count="3">
    <mergeCell ref="A5:E5"/>
    <mergeCell ref="A6:E6"/>
    <mergeCell ref="A45:C45"/>
  </mergeCells>
  <printOptions horizontalCentered="1"/>
  <pageMargins left="0.59055118110236204" right="0.59055118110236204" top="0.98425196850393704" bottom="0.39370078740157499" header="0.39370078740157499" footer="0.39370078740157499"/>
  <pageSetup paperSize="5" orientation="portrait" r:id="rId1"/>
  <headerFooter alignWithMargins="0"/>
  <ignoredErrors>
    <ignoredError sqref="A17:C23 A47:E47 A24:B24 E24 A49:E49 A25:C34 A13:C16 A9:E10 A11:C11 E11 E17:E23 A43:C46 E43:E46 E25:E42 E12:E16 A36:C42 A35:B35 A12:B12 A48:D48"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DD40"/>
  <sheetViews>
    <sheetView zoomScaleNormal="100" workbookViewId="0">
      <selection sqref="A1:V1"/>
    </sheetView>
  </sheetViews>
  <sheetFormatPr defaultColWidth="8" defaultRowHeight="13.8"/>
  <cols>
    <col min="1" max="1" width="4.3515625" style="105" customWidth="1"/>
    <col min="2" max="2" width="7.3515625" style="105" customWidth="1"/>
    <col min="3" max="3" width="83.3515625" style="105" customWidth="1"/>
    <col min="4" max="4" width="5.8203125" style="105" customWidth="1"/>
    <col min="5" max="5" width="15.3515625" style="106" customWidth="1"/>
    <col min="6" max="16384" width="8" style="105"/>
  </cols>
  <sheetData>
    <row r="1" spans="1:5">
      <c r="A1" s="130">
        <v>30</v>
      </c>
      <c r="B1" s="130"/>
      <c r="C1" s="130"/>
      <c r="D1" s="130"/>
      <c r="E1" s="130"/>
    </row>
    <row r="2" spans="1:5">
      <c r="A2" s="850"/>
      <c r="B2" s="891"/>
      <c r="C2" s="891"/>
      <c r="D2" s="130"/>
      <c r="E2" s="850"/>
    </row>
    <row r="3" spans="1:5">
      <c r="A3" s="573" t="s">
        <v>242</v>
      </c>
      <c r="E3" s="572" t="s">
        <v>31</v>
      </c>
    </row>
    <row r="4" spans="1:5" ht="14.1">
      <c r="A4" s="129"/>
      <c r="B4" s="128"/>
      <c r="C4" s="128"/>
      <c r="D4" s="128"/>
      <c r="E4" s="127"/>
    </row>
    <row r="5" spans="1:5" ht="14.1">
      <c r="A5" s="1022" t="s">
        <v>243</v>
      </c>
      <c r="B5" s="1022"/>
      <c r="C5" s="1022"/>
      <c r="D5" s="1022"/>
      <c r="E5" s="1022"/>
    </row>
    <row r="6" spans="1:5" ht="14.1">
      <c r="A6" s="1019" t="s">
        <v>134</v>
      </c>
      <c r="B6" s="1019"/>
      <c r="C6" s="1019"/>
      <c r="D6" s="1019"/>
      <c r="E6" s="1019"/>
    </row>
    <row r="7" spans="1:5" ht="14.1">
      <c r="A7" s="126"/>
      <c r="B7" s="126"/>
      <c r="C7" s="126"/>
      <c r="D7" s="126"/>
      <c r="E7" s="126"/>
    </row>
    <row r="8" spans="1:5" ht="27.6">
      <c r="A8" s="125"/>
      <c r="B8" s="892"/>
      <c r="C8" s="892"/>
      <c r="D8" s="124"/>
      <c r="E8" s="101" t="s">
        <v>135</v>
      </c>
    </row>
    <row r="9" spans="1:5">
      <c r="A9" s="58" t="s">
        <v>71</v>
      </c>
      <c r="B9" s="884"/>
      <c r="C9" s="884"/>
      <c r="D9" s="100"/>
      <c r="E9" s="565" t="s">
        <v>72</v>
      </c>
    </row>
    <row r="10" spans="1:5" ht="18" customHeight="1">
      <c r="A10" s="123"/>
      <c r="B10" s="122" t="s">
        <v>244</v>
      </c>
      <c r="C10" s="77"/>
      <c r="D10" s="730" t="s">
        <v>75</v>
      </c>
      <c r="E10" s="121"/>
    </row>
    <row r="11" spans="1:5" ht="18" customHeight="1">
      <c r="A11" s="112"/>
      <c r="B11" s="109" t="s">
        <v>245</v>
      </c>
      <c r="C11" s="77"/>
      <c r="D11" s="730" t="s">
        <v>77</v>
      </c>
      <c r="E11" s="116"/>
    </row>
    <row r="12" spans="1:5" ht="18" customHeight="1">
      <c r="A12" s="112"/>
      <c r="B12" s="114" t="s">
        <v>140</v>
      </c>
      <c r="C12" s="77" t="s">
        <v>246</v>
      </c>
      <c r="D12" s="730" t="s">
        <v>79</v>
      </c>
      <c r="E12" s="116"/>
    </row>
    <row r="13" spans="1:5" ht="18" customHeight="1">
      <c r="A13" s="112"/>
      <c r="C13" s="113" t="s">
        <v>247</v>
      </c>
      <c r="D13" s="730" t="s">
        <v>82</v>
      </c>
      <c r="E13" s="116"/>
    </row>
    <row r="14" spans="1:5" ht="18" customHeight="1">
      <c r="A14" s="112"/>
      <c r="B14" s="114"/>
      <c r="C14" s="113" t="s">
        <v>248</v>
      </c>
      <c r="D14" s="730" t="s">
        <v>83</v>
      </c>
      <c r="E14" s="116"/>
    </row>
    <row r="15" spans="1:5" ht="27.6">
      <c r="A15" s="112"/>
      <c r="B15" s="114"/>
      <c r="C15" s="113" t="s">
        <v>249</v>
      </c>
      <c r="D15" s="730" t="s">
        <v>85</v>
      </c>
      <c r="E15" s="116"/>
    </row>
    <row r="16" spans="1:5">
      <c r="A16" s="112"/>
      <c r="B16" s="114"/>
      <c r="C16" s="77" t="s">
        <v>250</v>
      </c>
      <c r="D16" s="730" t="s">
        <v>89</v>
      </c>
      <c r="E16" s="116"/>
    </row>
    <row r="17" spans="1:108" ht="29.25" customHeight="1">
      <c r="A17" s="112"/>
      <c r="B17" s="114"/>
      <c r="C17" s="113" t="s">
        <v>207</v>
      </c>
      <c r="D17" s="730" t="s">
        <v>91</v>
      </c>
      <c r="E17" s="116"/>
    </row>
    <row r="18" spans="1:108">
      <c r="A18" s="112"/>
      <c r="B18" s="114"/>
      <c r="C18" s="113" t="s">
        <v>251</v>
      </c>
      <c r="D18" s="730" t="s">
        <v>252</v>
      </c>
      <c r="E18" s="698"/>
    </row>
    <row r="19" spans="1:108" s="696" customFormat="1">
      <c r="A19" s="694"/>
      <c r="B19" s="695"/>
      <c r="C19" s="697" t="s">
        <v>76</v>
      </c>
      <c r="D19" s="730" t="s">
        <v>253</v>
      </c>
      <c r="E19" s="698"/>
      <c r="F19" s="105"/>
      <c r="G19" s="105"/>
      <c r="H19" s="105"/>
      <c r="I19" s="105"/>
      <c r="J19" s="105"/>
      <c r="K19" s="105"/>
      <c r="L19" s="105"/>
      <c r="M19" s="105"/>
      <c r="N19" s="105"/>
      <c r="O19" s="105"/>
      <c r="P19" s="105"/>
      <c r="Q19" s="105"/>
      <c r="R19" s="105"/>
      <c r="S19" s="105"/>
      <c r="T19" s="105"/>
      <c r="U19" s="105"/>
      <c r="V19" s="105"/>
      <c r="W19" s="105"/>
      <c r="X19" s="105"/>
      <c r="Y19" s="105"/>
      <c r="Z19" s="105"/>
      <c r="AA19" s="105"/>
      <c r="AB19" s="105"/>
      <c r="AC19" s="105"/>
      <c r="AD19" s="105"/>
      <c r="AE19" s="105"/>
      <c r="AF19" s="105"/>
      <c r="AG19" s="105"/>
      <c r="AH19" s="105"/>
      <c r="AI19" s="105"/>
      <c r="AJ19" s="105"/>
      <c r="AK19" s="105"/>
      <c r="AL19" s="105"/>
      <c r="AM19" s="105"/>
      <c r="AN19" s="105"/>
      <c r="AO19" s="105"/>
      <c r="AP19" s="105"/>
      <c r="AQ19" s="105"/>
      <c r="AR19" s="105"/>
      <c r="AS19" s="105"/>
      <c r="AT19" s="105"/>
      <c r="AU19" s="105"/>
      <c r="AV19" s="105"/>
      <c r="AW19" s="105"/>
      <c r="AX19" s="105"/>
      <c r="AY19" s="105"/>
      <c r="AZ19" s="105"/>
      <c r="BA19" s="105"/>
      <c r="BB19" s="105"/>
      <c r="BC19" s="105"/>
      <c r="BD19" s="105"/>
      <c r="BE19" s="105"/>
      <c r="BF19" s="105"/>
      <c r="BG19" s="105"/>
      <c r="BH19" s="105"/>
      <c r="BI19" s="105"/>
      <c r="BJ19" s="105"/>
      <c r="BK19" s="105"/>
      <c r="BL19" s="105"/>
      <c r="BM19" s="105"/>
      <c r="BN19" s="105"/>
      <c r="BO19" s="105"/>
      <c r="BP19" s="105"/>
      <c r="BQ19" s="105"/>
      <c r="BR19" s="105"/>
      <c r="BS19" s="105"/>
      <c r="BT19" s="105"/>
      <c r="BU19" s="105"/>
      <c r="BV19" s="105"/>
      <c r="BW19" s="105"/>
      <c r="BX19" s="105"/>
      <c r="BY19" s="105"/>
      <c r="BZ19" s="105"/>
      <c r="CA19" s="105"/>
      <c r="CB19" s="105"/>
      <c r="CC19" s="105"/>
      <c r="CD19" s="105"/>
      <c r="CE19" s="105"/>
      <c r="CF19" s="105"/>
      <c r="CG19" s="105"/>
      <c r="CH19" s="105"/>
      <c r="CI19" s="105"/>
      <c r="CJ19" s="105"/>
      <c r="CK19" s="105"/>
      <c r="CL19" s="105"/>
      <c r="CM19" s="105"/>
      <c r="CN19" s="105"/>
      <c r="CO19" s="105"/>
      <c r="CP19" s="105"/>
      <c r="CQ19" s="105"/>
      <c r="CR19" s="105"/>
      <c r="CS19" s="105"/>
      <c r="CT19" s="105"/>
      <c r="CU19" s="105"/>
      <c r="CV19" s="105"/>
      <c r="CW19" s="105"/>
      <c r="CX19" s="105"/>
      <c r="CY19" s="105"/>
      <c r="CZ19" s="105"/>
      <c r="DA19" s="105"/>
      <c r="DB19" s="105"/>
      <c r="DC19" s="105"/>
      <c r="DD19" s="105"/>
    </row>
    <row r="20" spans="1:108" ht="18" customHeight="1">
      <c r="A20" s="112"/>
      <c r="B20" s="109" t="s">
        <v>254</v>
      </c>
      <c r="C20" s="114"/>
      <c r="D20" s="730" t="s">
        <v>93</v>
      </c>
      <c r="E20" s="16"/>
    </row>
    <row r="21" spans="1:108" ht="18" customHeight="1">
      <c r="A21" s="110" t="s">
        <v>255</v>
      </c>
      <c r="B21" s="109"/>
      <c r="C21" s="732"/>
      <c r="D21" s="730" t="s">
        <v>95</v>
      </c>
      <c r="E21" s="16"/>
    </row>
    <row r="22" spans="1:108" ht="18" customHeight="1">
      <c r="A22" s="120" t="s">
        <v>256</v>
      </c>
      <c r="B22" s="119"/>
      <c r="C22" s="118"/>
      <c r="D22" s="105" t="s">
        <v>257</v>
      </c>
      <c r="E22" s="837"/>
    </row>
    <row r="23" spans="1:108" ht="18" customHeight="1">
      <c r="A23" s="112"/>
      <c r="B23" s="566" t="s">
        <v>143</v>
      </c>
      <c r="C23" s="77" t="s">
        <v>258</v>
      </c>
      <c r="D23" s="730" t="s">
        <v>97</v>
      </c>
      <c r="E23" s="16"/>
    </row>
    <row r="24" spans="1:108" ht="18" customHeight="1">
      <c r="A24" s="112"/>
      <c r="B24" s="566"/>
      <c r="C24" s="77" t="s">
        <v>259</v>
      </c>
      <c r="D24" s="730" t="s">
        <v>102</v>
      </c>
      <c r="E24" s="16"/>
    </row>
    <row r="25" spans="1:108" s="696" customFormat="1">
      <c r="A25" s="694"/>
      <c r="B25" s="695"/>
      <c r="C25" s="699" t="s">
        <v>76</v>
      </c>
      <c r="D25" s="730" t="s">
        <v>106</v>
      </c>
      <c r="E25" s="698"/>
      <c r="F25" s="105"/>
      <c r="G25" s="105"/>
      <c r="H25" s="105"/>
      <c r="I25" s="105"/>
      <c r="J25" s="105"/>
      <c r="K25" s="105"/>
      <c r="L25" s="105"/>
      <c r="M25" s="105"/>
      <c r="N25" s="105"/>
      <c r="O25" s="105"/>
      <c r="P25" s="105"/>
      <c r="Q25" s="105"/>
      <c r="R25" s="105"/>
      <c r="S25" s="105"/>
      <c r="T25" s="105"/>
      <c r="U25" s="105"/>
      <c r="V25" s="105"/>
      <c r="W25" s="105"/>
      <c r="X25" s="105"/>
      <c r="Y25" s="105"/>
      <c r="Z25" s="105"/>
      <c r="AA25" s="105"/>
      <c r="AB25" s="105"/>
      <c r="AC25" s="105"/>
      <c r="AD25" s="105"/>
      <c r="AE25" s="105"/>
      <c r="AF25" s="105"/>
      <c r="AG25" s="105"/>
      <c r="AH25" s="105"/>
      <c r="AI25" s="105"/>
      <c r="AJ25" s="105"/>
      <c r="AK25" s="105"/>
      <c r="AL25" s="105"/>
      <c r="AM25" s="105"/>
      <c r="AN25" s="105"/>
      <c r="AO25" s="105"/>
      <c r="AP25" s="105"/>
      <c r="AQ25" s="105"/>
      <c r="AR25" s="105"/>
      <c r="AS25" s="105"/>
      <c r="AT25" s="105"/>
      <c r="AU25" s="105"/>
      <c r="AV25" s="105"/>
      <c r="AW25" s="105"/>
      <c r="AX25" s="105"/>
      <c r="AY25" s="105"/>
      <c r="AZ25" s="105"/>
      <c r="BA25" s="105"/>
      <c r="BB25" s="105"/>
      <c r="BC25" s="105"/>
      <c r="BD25" s="105"/>
      <c r="BE25" s="105"/>
      <c r="BF25" s="105"/>
      <c r="BG25" s="105"/>
      <c r="BH25" s="105"/>
      <c r="BI25" s="105"/>
      <c r="BJ25" s="105"/>
      <c r="BK25" s="105"/>
      <c r="BL25" s="105"/>
      <c r="BM25" s="105"/>
      <c r="BN25" s="105"/>
      <c r="BO25" s="105"/>
      <c r="BP25" s="105"/>
      <c r="BQ25" s="105"/>
      <c r="BR25" s="105"/>
      <c r="BS25" s="105"/>
      <c r="BT25" s="105"/>
      <c r="BU25" s="105"/>
      <c r="BV25" s="105"/>
      <c r="BW25" s="105"/>
      <c r="BX25" s="105"/>
      <c r="BY25" s="105"/>
      <c r="BZ25" s="105"/>
      <c r="CA25" s="105"/>
      <c r="CB25" s="105"/>
      <c r="CC25" s="105"/>
      <c r="CD25" s="105"/>
      <c r="CE25" s="105"/>
      <c r="CF25" s="105"/>
      <c r="CG25" s="105"/>
      <c r="CH25" s="105"/>
      <c r="CI25" s="105"/>
      <c r="CJ25" s="105"/>
      <c r="CK25" s="105"/>
      <c r="CL25" s="105"/>
      <c r="CM25" s="105"/>
      <c r="CN25" s="105"/>
      <c r="CO25" s="105"/>
      <c r="CP25" s="105"/>
      <c r="CQ25" s="105"/>
      <c r="CR25" s="105"/>
      <c r="CS25" s="105"/>
      <c r="CT25" s="105"/>
      <c r="CU25" s="105"/>
      <c r="CV25" s="105"/>
      <c r="CW25" s="105"/>
      <c r="CX25" s="105"/>
      <c r="CY25" s="105"/>
      <c r="CZ25" s="105"/>
      <c r="DA25" s="105"/>
      <c r="DB25" s="105"/>
      <c r="DC25" s="105"/>
      <c r="DD25" s="105"/>
    </row>
    <row r="26" spans="1:108" ht="27.6">
      <c r="A26" s="112"/>
      <c r="B26" s="567" t="s">
        <v>140</v>
      </c>
      <c r="C26" s="117" t="s">
        <v>260</v>
      </c>
      <c r="D26" s="730" t="s">
        <v>110</v>
      </c>
      <c r="E26" s="16"/>
    </row>
    <row r="27" spans="1:108" ht="27" customHeight="1">
      <c r="A27" s="112"/>
      <c r="B27" s="114"/>
      <c r="C27" s="113" t="s">
        <v>261</v>
      </c>
      <c r="D27" s="730" t="s">
        <v>113</v>
      </c>
      <c r="E27" s="16"/>
    </row>
    <row r="28" spans="1:108" ht="18" customHeight="1">
      <c r="A28" s="112"/>
      <c r="B28" s="114"/>
      <c r="C28" s="77" t="s">
        <v>262</v>
      </c>
      <c r="D28" s="730" t="s">
        <v>115</v>
      </c>
      <c r="E28" s="116"/>
    </row>
    <row r="29" spans="1:108" ht="41.7">
      <c r="A29" s="112"/>
      <c r="B29" s="114"/>
      <c r="C29" s="113" t="s">
        <v>263</v>
      </c>
      <c r="D29" s="730" t="s">
        <v>117</v>
      </c>
      <c r="E29" s="107"/>
      <c r="F29" s="115"/>
    </row>
    <row r="30" spans="1:108" ht="41.4">
      <c r="A30" s="112"/>
      <c r="B30" s="114"/>
      <c r="C30" s="700" t="s">
        <v>264</v>
      </c>
      <c r="D30" s="730" t="s">
        <v>119</v>
      </c>
      <c r="E30" s="107"/>
    </row>
    <row r="31" spans="1:108" ht="18" customHeight="1">
      <c r="A31" s="112"/>
      <c r="B31" s="111"/>
      <c r="C31" s="77" t="s">
        <v>76</v>
      </c>
      <c r="D31" s="730" t="s">
        <v>265</v>
      </c>
      <c r="E31" s="107"/>
    </row>
    <row r="32" spans="1:108" ht="18" customHeight="1">
      <c r="A32" s="110" t="s">
        <v>266</v>
      </c>
      <c r="B32" s="109"/>
      <c r="C32" s="108"/>
      <c r="D32" s="730" t="s">
        <v>163</v>
      </c>
      <c r="E32" s="107"/>
    </row>
    <row r="33" spans="1:6" ht="18" customHeight="1">
      <c r="A33" s="813" t="s">
        <v>267</v>
      </c>
      <c r="B33" s="893"/>
      <c r="C33" s="893"/>
      <c r="D33" s="730" t="s">
        <v>165</v>
      </c>
      <c r="E33" s="16"/>
    </row>
    <row r="35" spans="1:6" s="991" customFormat="1" ht="14.1">
      <c r="A35" s="978" t="s">
        <v>220</v>
      </c>
      <c r="B35" s="978"/>
      <c r="C35" s="959"/>
      <c r="D35" s="959"/>
      <c r="E35" s="959"/>
      <c r="F35" s="959"/>
    </row>
    <row r="36" spans="1:6" s="991" customFormat="1">
      <c r="A36" s="979" t="s">
        <v>691</v>
      </c>
      <c r="B36" s="989"/>
      <c r="C36" s="989"/>
      <c r="D36" s="987"/>
      <c r="E36" s="954"/>
    </row>
    <row r="37" spans="1:6" s="991" customFormat="1">
      <c r="A37" s="977"/>
      <c r="B37" s="990" t="s">
        <v>690</v>
      </c>
      <c r="C37" s="990"/>
      <c r="D37" s="992" t="s">
        <v>124</v>
      </c>
      <c r="E37" s="953"/>
    </row>
    <row r="39" spans="1:6">
      <c r="E39" s="168" t="s">
        <v>693</v>
      </c>
    </row>
    <row r="40" spans="1:6">
      <c r="E40" s="8" t="s">
        <v>268</v>
      </c>
    </row>
  </sheetData>
  <mergeCells count="2">
    <mergeCell ref="A5:E5"/>
    <mergeCell ref="A6:E6"/>
  </mergeCells>
  <printOptions horizontalCentered="1"/>
  <pageMargins left="0.59055118110236204" right="0.59055118110236204" top="0.98425196850393704" bottom="0.39370078740157499" header="0.39370078740157499" footer="0.39370078740157499"/>
  <pageSetup paperSize="5" scale="89" orientation="portrait" r:id="rId1"/>
  <headerFooter alignWithMargins="0"/>
  <ignoredErrors>
    <ignoredError sqref="A6:F9 A34:F34 A32:C32 B33 E32:F33 A26:C28 A22:C22 A20:C20 B21 E20:F21 E29:F29 A13:C16 A12:B12 E12:F12 A23 E23:F23 E30:F31 A31:C31 A29:B30 A10:C11 E10:F11 E26:F28 E22:F22 E13:F17 A17:B17"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CO86"/>
  <sheetViews>
    <sheetView topLeftCell="A45" zoomScaleNormal="100" workbookViewId="0">
      <selection sqref="A1:V1"/>
    </sheetView>
  </sheetViews>
  <sheetFormatPr defaultColWidth="8" defaultRowHeight="13.8"/>
  <cols>
    <col min="1" max="1" width="3.3515625" style="6" customWidth="1"/>
    <col min="2" max="2" width="3.64453125" style="6" customWidth="1"/>
    <col min="3" max="3" width="6.3515625" style="6" customWidth="1"/>
    <col min="4" max="4" width="105.8203125" style="6" customWidth="1"/>
    <col min="5" max="5" width="5.3515625" style="6" customWidth="1"/>
    <col min="6" max="6" width="14.64453125" style="6" customWidth="1"/>
    <col min="7" max="16384" width="8" style="6"/>
  </cols>
  <sheetData>
    <row r="1" spans="1:6">
      <c r="A1" s="1024" t="s">
        <v>40</v>
      </c>
      <c r="B1" s="1024"/>
      <c r="C1" s="1024"/>
      <c r="D1" s="1024"/>
      <c r="E1" s="1024"/>
      <c r="F1" s="1024"/>
    </row>
    <row r="2" spans="1:6">
      <c r="A2" s="850"/>
      <c r="B2" s="890"/>
      <c r="C2" s="890"/>
      <c r="D2" s="890"/>
      <c r="E2" s="104"/>
      <c r="F2" s="850"/>
    </row>
    <row r="3" spans="1:6" ht="14.1" customHeight="1">
      <c r="A3" s="573" t="s">
        <v>132</v>
      </c>
      <c r="B3" s="104"/>
      <c r="C3" s="102"/>
      <c r="D3" s="102"/>
      <c r="F3" s="572" t="s">
        <v>31</v>
      </c>
    </row>
    <row r="4" spans="1:6" ht="15">
      <c r="A4" s="103"/>
      <c r="B4" s="103"/>
      <c r="C4" s="102"/>
      <c r="D4" s="102"/>
      <c r="E4" s="102"/>
      <c r="F4" s="104"/>
    </row>
    <row r="5" spans="1:6" ht="15">
      <c r="A5" s="1023" t="s">
        <v>133</v>
      </c>
      <c r="B5" s="1023"/>
      <c r="C5" s="1023"/>
      <c r="D5" s="1023"/>
      <c r="E5" s="1023"/>
      <c r="F5" s="1023"/>
    </row>
    <row r="6" spans="1:6" ht="15" customHeight="1">
      <c r="A6" s="1019" t="s">
        <v>134</v>
      </c>
      <c r="B6" s="1019"/>
      <c r="C6" s="1019"/>
      <c r="D6" s="1019"/>
      <c r="E6" s="1019"/>
      <c r="F6" s="1019"/>
    </row>
    <row r="7" spans="1:6" ht="27.6">
      <c r="A7" s="57"/>
      <c r="B7" s="883"/>
      <c r="C7" s="883"/>
      <c r="D7" s="883"/>
      <c r="E7" s="72"/>
      <c r="F7" s="101" t="s">
        <v>135</v>
      </c>
    </row>
    <row r="8" spans="1:6">
      <c r="A8" s="58" t="s">
        <v>71</v>
      </c>
      <c r="B8" s="884"/>
      <c r="C8" s="884"/>
      <c r="D8" s="884"/>
      <c r="E8" s="100"/>
      <c r="F8" s="99" t="s">
        <v>72</v>
      </c>
    </row>
    <row r="9" spans="1:6" ht="18" customHeight="1">
      <c r="A9" s="98" t="s">
        <v>136</v>
      </c>
      <c r="B9" s="73"/>
      <c r="E9" s="65"/>
      <c r="F9" s="71"/>
    </row>
    <row r="10" spans="1:6" ht="18" customHeight="1">
      <c r="A10" s="98"/>
      <c r="B10" s="6" t="s">
        <v>137</v>
      </c>
      <c r="E10" s="729" t="s">
        <v>75</v>
      </c>
      <c r="F10" s="71"/>
    </row>
    <row r="11" spans="1:6" ht="18" customHeight="1">
      <c r="A11" s="67"/>
      <c r="B11" s="88" t="s">
        <v>138</v>
      </c>
      <c r="C11" s="66"/>
      <c r="D11" s="66"/>
      <c r="E11" s="729" t="s">
        <v>77</v>
      </c>
      <c r="F11" s="70"/>
    </row>
    <row r="12" spans="1:6" ht="18" customHeight="1">
      <c r="A12" s="67"/>
      <c r="B12" s="88" t="s">
        <v>139</v>
      </c>
      <c r="C12" s="88"/>
      <c r="D12" s="66"/>
      <c r="E12" s="729" t="s">
        <v>79</v>
      </c>
      <c r="F12" s="70"/>
    </row>
    <row r="13" spans="1:6" ht="32.25" customHeight="1">
      <c r="A13" s="69"/>
      <c r="B13" s="97"/>
      <c r="C13" s="6" t="s">
        <v>140</v>
      </c>
      <c r="D13" s="818" t="s">
        <v>141</v>
      </c>
      <c r="E13" s="729" t="s">
        <v>82</v>
      </c>
      <c r="F13" s="71"/>
    </row>
    <row r="14" spans="1:6" ht="27.6">
      <c r="A14" s="67"/>
      <c r="B14" s="88"/>
      <c r="C14" s="66"/>
      <c r="D14" s="96" t="s">
        <v>142</v>
      </c>
      <c r="E14" s="729" t="s">
        <v>83</v>
      </c>
      <c r="F14" s="70"/>
    </row>
    <row r="15" spans="1:6" ht="27.6">
      <c r="A15" s="67"/>
      <c r="B15" s="88"/>
      <c r="C15" s="530" t="s">
        <v>143</v>
      </c>
      <c r="D15" s="95" t="s">
        <v>144</v>
      </c>
      <c r="E15" s="729" t="s">
        <v>85</v>
      </c>
      <c r="F15" s="70"/>
    </row>
    <row r="16" spans="1:6" ht="18" customHeight="1">
      <c r="A16" s="80"/>
      <c r="B16" s="92" t="s">
        <v>145</v>
      </c>
      <c r="C16" s="75"/>
      <c r="D16" s="86"/>
      <c r="E16" s="729" t="s">
        <v>89</v>
      </c>
      <c r="F16" s="70"/>
    </row>
    <row r="17" spans="1:6" ht="18" customHeight="1">
      <c r="A17" s="67"/>
      <c r="B17" s="66" t="s">
        <v>146</v>
      </c>
      <c r="C17" s="66"/>
      <c r="D17" s="66"/>
      <c r="E17" s="729" t="s">
        <v>91</v>
      </c>
      <c r="F17" s="70"/>
    </row>
    <row r="18" spans="1:6" ht="18" customHeight="1">
      <c r="A18" s="69"/>
      <c r="B18" s="68"/>
      <c r="C18" s="6" t="s">
        <v>147</v>
      </c>
      <c r="D18" s="68" t="s">
        <v>148</v>
      </c>
      <c r="E18" s="729" t="s">
        <v>93</v>
      </c>
      <c r="F18" s="71"/>
    </row>
    <row r="19" spans="1:6" ht="18" customHeight="1">
      <c r="A19" s="69"/>
      <c r="B19" s="92" t="s">
        <v>149</v>
      </c>
      <c r="C19" s="75"/>
      <c r="D19" s="86"/>
      <c r="E19" s="729" t="s">
        <v>95</v>
      </c>
      <c r="F19" s="70"/>
    </row>
    <row r="20" spans="1:6" ht="18" customHeight="1">
      <c r="A20" s="67"/>
      <c r="B20" s="66" t="s">
        <v>150</v>
      </c>
      <c r="C20" s="88"/>
      <c r="D20" s="66"/>
      <c r="E20" s="729" t="s">
        <v>97</v>
      </c>
      <c r="F20" s="70"/>
    </row>
    <row r="21" spans="1:6" ht="18" customHeight="1">
      <c r="A21" s="67"/>
      <c r="B21" s="66" t="s">
        <v>151</v>
      </c>
      <c r="C21" s="88"/>
      <c r="D21" s="66"/>
      <c r="E21" s="729" t="s">
        <v>100</v>
      </c>
      <c r="F21" s="70"/>
    </row>
    <row r="22" spans="1:6" ht="18" customHeight="1">
      <c r="A22" s="67"/>
      <c r="B22" s="88" t="s">
        <v>152</v>
      </c>
      <c r="C22" s="88"/>
      <c r="D22" s="66"/>
      <c r="E22" s="729" t="s">
        <v>102</v>
      </c>
      <c r="F22" s="70"/>
    </row>
    <row r="23" spans="1:6" ht="28.5" customHeight="1">
      <c r="A23" s="69"/>
      <c r="B23" s="68"/>
      <c r="C23" s="94" t="s">
        <v>140</v>
      </c>
      <c r="D23" s="93" t="s">
        <v>153</v>
      </c>
      <c r="E23" s="729" t="s">
        <v>104</v>
      </c>
      <c r="F23" s="71"/>
    </row>
    <row r="24" spans="1:6">
      <c r="A24" s="67"/>
      <c r="B24" s="66"/>
      <c r="C24" s="88"/>
      <c r="D24" s="819" t="s">
        <v>141</v>
      </c>
      <c r="E24" s="729" t="s">
        <v>106</v>
      </c>
      <c r="F24" s="70"/>
    </row>
    <row r="25" spans="1:6">
      <c r="A25" s="67"/>
      <c r="B25" s="66"/>
      <c r="C25" s="88"/>
      <c r="D25" s="820" t="s">
        <v>154</v>
      </c>
      <c r="E25" s="729" t="s">
        <v>110</v>
      </c>
      <c r="F25" s="70"/>
    </row>
    <row r="26" spans="1:6" ht="18" customHeight="1">
      <c r="A26" s="80"/>
      <c r="B26" s="92" t="s">
        <v>155</v>
      </c>
      <c r="C26" s="92"/>
      <c r="D26" s="75"/>
      <c r="E26" s="729" t="s">
        <v>113</v>
      </c>
      <c r="F26" s="70"/>
    </row>
    <row r="27" spans="1:6" ht="18" customHeight="1">
      <c r="A27" s="80"/>
      <c r="B27" s="66" t="s">
        <v>156</v>
      </c>
      <c r="C27" s="92"/>
      <c r="D27" s="75"/>
      <c r="E27" s="729" t="s">
        <v>115</v>
      </c>
      <c r="F27" s="70"/>
    </row>
    <row r="28" spans="1:6" ht="18" customHeight="1">
      <c r="A28" s="80"/>
      <c r="B28" s="66" t="s">
        <v>157</v>
      </c>
      <c r="C28" s="92"/>
      <c r="D28" s="75"/>
      <c r="E28" s="729" t="s">
        <v>158</v>
      </c>
      <c r="F28" s="70"/>
    </row>
    <row r="29" spans="1:6" ht="18" customHeight="1">
      <c r="A29" s="67"/>
      <c r="B29" s="88" t="s">
        <v>159</v>
      </c>
      <c r="C29" s="66"/>
      <c r="D29" s="66"/>
      <c r="E29" s="729" t="s">
        <v>117</v>
      </c>
      <c r="F29" s="70"/>
    </row>
    <row r="30" spans="1:6" ht="18" customHeight="1">
      <c r="A30" s="67"/>
      <c r="B30" s="88" t="s">
        <v>160</v>
      </c>
      <c r="C30" s="68"/>
      <c r="D30" s="68"/>
      <c r="E30" s="729" t="s">
        <v>119</v>
      </c>
      <c r="F30" s="70"/>
    </row>
    <row r="31" spans="1:6" ht="18" customHeight="1">
      <c r="A31" s="570"/>
      <c r="B31" s="571" t="s">
        <v>161</v>
      </c>
      <c r="D31" s="571"/>
      <c r="E31" s="834"/>
      <c r="F31" s="70"/>
    </row>
    <row r="32" spans="1:6" ht="18" customHeight="1">
      <c r="A32" s="69"/>
      <c r="B32" s="68"/>
      <c r="C32" s="66" t="s">
        <v>143</v>
      </c>
      <c r="D32" s="88" t="s">
        <v>162</v>
      </c>
      <c r="E32" s="729" t="s">
        <v>163</v>
      </c>
      <c r="F32" s="65"/>
    </row>
    <row r="33" spans="1:93" ht="18" customHeight="1">
      <c r="A33" s="67"/>
      <c r="B33" s="66"/>
      <c r="C33" s="66"/>
      <c r="D33" s="88" t="s">
        <v>164</v>
      </c>
      <c r="E33" s="729" t="s">
        <v>165</v>
      </c>
      <c r="F33" s="70"/>
    </row>
    <row r="34" spans="1:93" s="64" customFormat="1" ht="18" customHeight="1">
      <c r="A34" s="83"/>
      <c r="B34" s="82"/>
      <c r="C34" s="568" t="s">
        <v>147</v>
      </c>
      <c r="D34" s="569" t="s">
        <v>166</v>
      </c>
      <c r="E34" s="729" t="s">
        <v>167</v>
      </c>
      <c r="F34" s="84"/>
      <c r="G34" s="6"/>
      <c r="H34" s="6"/>
      <c r="I34" s="6"/>
      <c r="J34" s="6"/>
    </row>
    <row r="35" spans="1:93" s="64" customFormat="1" ht="18" customHeight="1">
      <c r="A35" s="91"/>
      <c r="B35" s="90" t="s">
        <v>168</v>
      </c>
      <c r="C35" s="77"/>
      <c r="D35" s="89"/>
      <c r="E35" s="729" t="s">
        <v>124</v>
      </c>
      <c r="F35" s="84"/>
      <c r="G35" s="6"/>
      <c r="H35" s="6"/>
      <c r="I35" s="6"/>
      <c r="J35" s="6"/>
    </row>
    <row r="36" spans="1:93" ht="18" customHeight="1">
      <c r="A36" s="67"/>
      <c r="B36" s="66" t="s">
        <v>169</v>
      </c>
      <c r="C36" s="88"/>
      <c r="D36" s="66"/>
      <c r="E36" s="729" t="s">
        <v>126</v>
      </c>
      <c r="F36" s="70"/>
    </row>
    <row r="37" spans="1:93" ht="18" customHeight="1">
      <c r="A37" s="67"/>
      <c r="B37" s="87" t="s">
        <v>76</v>
      </c>
      <c r="C37" s="66"/>
      <c r="D37" s="66"/>
      <c r="E37" s="729" t="s">
        <v>128</v>
      </c>
      <c r="F37" s="70"/>
    </row>
    <row r="38" spans="1:93" ht="18" customHeight="1">
      <c r="A38" s="80"/>
      <c r="B38" s="92" t="s">
        <v>170</v>
      </c>
      <c r="C38" s="75"/>
      <c r="D38" s="75"/>
      <c r="E38" s="729" t="s">
        <v>130</v>
      </c>
      <c r="F38" s="70"/>
    </row>
    <row r="39" spans="1:93" ht="18" customHeight="1">
      <c r="A39" s="79" t="s">
        <v>171</v>
      </c>
      <c r="E39" s="836"/>
      <c r="F39" s="70"/>
    </row>
    <row r="40" spans="1:93" s="64" customFormat="1" ht="18" customHeight="1">
      <c r="A40" s="85"/>
      <c r="B40" s="77" t="s">
        <v>172</v>
      </c>
      <c r="C40" s="78"/>
      <c r="D40" s="77"/>
      <c r="E40" s="835" t="s">
        <v>173</v>
      </c>
      <c r="F40" s="76"/>
      <c r="G40" s="6"/>
      <c r="H40" s="6"/>
      <c r="I40" s="6"/>
      <c r="J40" s="6"/>
    </row>
    <row r="41" spans="1:93" ht="18" customHeight="1">
      <c r="A41" s="67"/>
      <c r="B41" s="949" t="s">
        <v>692</v>
      </c>
      <c r="C41" s="950"/>
      <c r="D41" s="950"/>
      <c r="E41" s="951" t="s">
        <v>174</v>
      </c>
      <c r="F41" s="76"/>
    </row>
    <row r="42" spans="1:93" ht="18" customHeight="1">
      <c r="A42" s="67"/>
      <c r="B42" s="66" t="s">
        <v>175</v>
      </c>
      <c r="C42" s="81"/>
      <c r="D42" s="81"/>
      <c r="E42" s="729" t="s">
        <v>176</v>
      </c>
      <c r="F42" s="76"/>
    </row>
    <row r="43" spans="1:93" ht="18" customHeight="1">
      <c r="A43" s="67"/>
      <c r="B43" s="66" t="s">
        <v>177</v>
      </c>
      <c r="C43" s="81"/>
      <c r="D43" s="81"/>
      <c r="E43" s="729" t="s">
        <v>178</v>
      </c>
      <c r="F43" s="76"/>
    </row>
    <row r="44" spans="1:93" ht="18" customHeight="1">
      <c r="A44" s="67"/>
      <c r="B44" s="66" t="s">
        <v>179</v>
      </c>
      <c r="C44" s="81"/>
      <c r="D44" s="81"/>
      <c r="E44" s="729" t="s">
        <v>180</v>
      </c>
      <c r="F44" s="76"/>
    </row>
    <row r="45" spans="1:93" ht="18" customHeight="1">
      <c r="A45" s="67"/>
      <c r="B45" s="66" t="s">
        <v>181</v>
      </c>
      <c r="C45" s="81"/>
      <c r="D45" s="81"/>
      <c r="E45" s="729" t="s">
        <v>182</v>
      </c>
      <c r="F45" s="76"/>
    </row>
    <row r="46" spans="1:93" s="64" customFormat="1" ht="18" customHeight="1">
      <c r="A46" s="83"/>
      <c r="B46" s="82" t="s">
        <v>183</v>
      </c>
      <c r="C46" s="82"/>
      <c r="D46" s="82"/>
      <c r="E46" s="729" t="s">
        <v>184</v>
      </c>
      <c r="F46" s="84"/>
      <c r="G46" s="6"/>
      <c r="H46" s="6"/>
      <c r="I46" s="6"/>
      <c r="J46" s="6"/>
    </row>
    <row r="47" spans="1:93" s="64" customFormat="1" ht="18" customHeight="1">
      <c r="A47" s="83"/>
      <c r="B47" s="82" t="s">
        <v>185</v>
      </c>
      <c r="C47" s="82"/>
      <c r="D47" s="82"/>
      <c r="E47" s="729" t="s">
        <v>186</v>
      </c>
      <c r="F47" s="84"/>
      <c r="G47" s="6"/>
      <c r="H47" s="6"/>
      <c r="I47" s="6"/>
      <c r="J47" s="6"/>
    </row>
    <row r="48" spans="1:93" s="64" customFormat="1" ht="18" customHeight="1">
      <c r="A48" s="83"/>
      <c r="B48" s="82" t="s">
        <v>187</v>
      </c>
      <c r="C48" s="82"/>
      <c r="D48" s="82"/>
      <c r="E48" s="729" t="s">
        <v>188</v>
      </c>
      <c r="F48" s="84"/>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row>
    <row r="49" spans="1:93" s="693" customFormat="1" ht="29.25" customHeight="1">
      <c r="A49" s="692"/>
      <c r="B49" s="1026" t="s">
        <v>189</v>
      </c>
      <c r="C49" s="1026"/>
      <c r="D49" s="1027"/>
      <c r="E49" s="729" t="s">
        <v>190</v>
      </c>
      <c r="F49" s="683"/>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row>
    <row r="50" spans="1:93" ht="18" customHeight="1">
      <c r="A50" s="67"/>
      <c r="B50" s="66" t="s">
        <v>191</v>
      </c>
      <c r="C50" s="81"/>
      <c r="D50" s="81"/>
      <c r="E50" s="729" t="s">
        <v>192</v>
      </c>
      <c r="F50" s="70"/>
    </row>
    <row r="51" spans="1:93" ht="18" customHeight="1">
      <c r="A51" s="67"/>
      <c r="B51" s="66" t="s">
        <v>193</v>
      </c>
      <c r="C51" s="81"/>
      <c r="D51" s="81"/>
      <c r="E51" s="729" t="s">
        <v>194</v>
      </c>
      <c r="F51" s="70"/>
    </row>
    <row r="52" spans="1:93" ht="18" customHeight="1">
      <c r="A52" s="67"/>
      <c r="B52" s="66" t="s">
        <v>195</v>
      </c>
      <c r="C52" s="81"/>
      <c r="D52" s="81"/>
      <c r="E52" s="729" t="s">
        <v>196</v>
      </c>
      <c r="F52" s="70"/>
    </row>
    <row r="53" spans="1:93" ht="18" customHeight="1">
      <c r="A53" s="67"/>
      <c r="B53" s="66" t="s">
        <v>197</v>
      </c>
      <c r="C53" s="81"/>
      <c r="D53" s="81"/>
      <c r="E53" s="729" t="s">
        <v>198</v>
      </c>
      <c r="F53" s="70"/>
    </row>
    <row r="54" spans="1:93" ht="18" customHeight="1">
      <c r="A54" s="67"/>
      <c r="B54" s="66" t="s">
        <v>199</v>
      </c>
      <c r="C54" s="66"/>
      <c r="D54" s="66"/>
      <c r="E54" s="729" t="s">
        <v>200</v>
      </c>
      <c r="F54" s="70"/>
    </row>
    <row r="55" spans="1:93" ht="18" customHeight="1">
      <c r="A55" s="67"/>
      <c r="B55" s="66" t="s">
        <v>201</v>
      </c>
      <c r="C55" s="66"/>
      <c r="D55" s="66"/>
      <c r="E55" s="729" t="s">
        <v>202</v>
      </c>
      <c r="F55" s="74"/>
    </row>
    <row r="56" spans="1:93" ht="18" customHeight="1">
      <c r="A56" s="952"/>
      <c r="B56" s="949" t="s">
        <v>683</v>
      </c>
      <c r="C56" s="949"/>
      <c r="D56" s="949"/>
      <c r="E56" s="951" t="s">
        <v>685</v>
      </c>
      <c r="F56" s="953"/>
    </row>
    <row r="57" spans="1:93" ht="18" customHeight="1">
      <c r="A57" s="952"/>
      <c r="B57" s="949" t="s">
        <v>684</v>
      </c>
      <c r="C57" s="949"/>
      <c r="D57" s="949"/>
      <c r="E57" s="951" t="s">
        <v>686</v>
      </c>
      <c r="F57" s="953"/>
    </row>
    <row r="58" spans="1:93" ht="18" customHeight="1">
      <c r="A58" s="952"/>
      <c r="B58" s="949" t="s">
        <v>76</v>
      </c>
      <c r="C58" s="950"/>
      <c r="D58" s="950"/>
      <c r="E58" s="951" t="s">
        <v>203</v>
      </c>
      <c r="F58" s="954"/>
    </row>
    <row r="59" spans="1:93" ht="18" customHeight="1">
      <c r="A59" s="955"/>
      <c r="B59" s="956" t="s">
        <v>204</v>
      </c>
      <c r="C59" s="957"/>
      <c r="D59" s="957"/>
      <c r="E59" s="951" t="s">
        <v>205</v>
      </c>
      <c r="F59" s="954"/>
    </row>
    <row r="60" spans="1:93" ht="18" customHeight="1">
      <c r="A60" s="958" t="s">
        <v>206</v>
      </c>
      <c r="B60" s="959"/>
      <c r="C60" s="959"/>
      <c r="D60" s="959"/>
      <c r="E60" s="959"/>
      <c r="F60" s="959"/>
      <c r="G60" s="50"/>
    </row>
    <row r="61" spans="1:93" ht="18" customHeight="1">
      <c r="A61" s="960"/>
      <c r="B61" s="961" t="s">
        <v>207</v>
      </c>
      <c r="C61" s="962"/>
      <c r="D61" s="961"/>
      <c r="E61" s="951" t="s">
        <v>208</v>
      </c>
      <c r="F61" s="963"/>
    </row>
    <row r="62" spans="1:93" ht="28.5" customHeight="1">
      <c r="A62" s="960"/>
      <c r="B62" s="1025" t="s">
        <v>209</v>
      </c>
      <c r="C62" s="1025"/>
      <c r="D62" s="1025"/>
      <c r="E62" s="951" t="s">
        <v>210</v>
      </c>
      <c r="F62" s="964"/>
    </row>
    <row r="63" spans="1:93" s="693" customFormat="1" ht="18" customHeight="1">
      <c r="A63" s="952"/>
      <c r="B63" s="949" t="s">
        <v>76</v>
      </c>
      <c r="C63" s="950"/>
      <c r="D63" s="950"/>
      <c r="E63" s="951" t="s">
        <v>211</v>
      </c>
      <c r="F63" s="954"/>
      <c r="G63" s="6"/>
      <c r="H63" s="6"/>
      <c r="I63" s="6"/>
      <c r="J63" s="6"/>
      <c r="K63" s="6"/>
      <c r="L63" s="6"/>
      <c r="M63" s="6"/>
      <c r="N63" s="6"/>
      <c r="O63" s="6"/>
      <c r="P63" s="6"/>
      <c r="Q63" s="6"/>
      <c r="R63" s="6"/>
      <c r="S63" s="6"/>
      <c r="T63" s="6"/>
      <c r="U63" s="6"/>
      <c r="V63" s="6"/>
      <c r="W63" s="6"/>
      <c r="X63" s="6"/>
      <c r="Y63" s="6"/>
      <c r="Z63" s="6"/>
      <c r="AA63" s="6"/>
      <c r="AB63" s="6"/>
      <c r="AC63" s="6"/>
      <c r="AD63" s="6"/>
      <c r="AE63" s="6"/>
      <c r="AF63" s="6"/>
      <c r="AG63" s="6"/>
      <c r="AH63" s="6"/>
      <c r="AI63" s="6"/>
      <c r="AJ63" s="6"/>
      <c r="AK63" s="6"/>
      <c r="AL63" s="6"/>
      <c r="AM63" s="6"/>
      <c r="AN63" s="6"/>
      <c r="AO63" s="6"/>
      <c r="AP63" s="6"/>
      <c r="AQ63" s="6"/>
      <c r="AR63" s="6"/>
      <c r="AS63" s="6"/>
      <c r="AT63" s="6"/>
      <c r="AU63" s="6"/>
      <c r="AV63" s="6"/>
      <c r="AW63" s="6"/>
      <c r="AX63" s="6"/>
      <c r="AY63" s="6"/>
      <c r="AZ63" s="6"/>
      <c r="BA63" s="6"/>
      <c r="BB63" s="6"/>
      <c r="BC63" s="6"/>
      <c r="BD63" s="6"/>
      <c r="BE63" s="6"/>
      <c r="BF63" s="6"/>
      <c r="BG63" s="6"/>
      <c r="BH63" s="6"/>
      <c r="BI63" s="6"/>
      <c r="BJ63" s="6"/>
      <c r="BK63" s="6"/>
      <c r="BL63" s="6"/>
      <c r="BM63" s="6"/>
      <c r="BN63" s="6"/>
      <c r="BO63" s="6"/>
      <c r="BP63" s="6"/>
      <c r="BQ63" s="6"/>
      <c r="BR63" s="6"/>
      <c r="BS63" s="6"/>
      <c r="BT63" s="6"/>
      <c r="BU63" s="6"/>
      <c r="BV63" s="6"/>
      <c r="BW63" s="6"/>
      <c r="BX63" s="6"/>
      <c r="BY63" s="6"/>
      <c r="BZ63" s="6"/>
      <c r="CA63" s="6"/>
      <c r="CB63" s="6"/>
      <c r="CC63" s="6"/>
      <c r="CD63" s="6"/>
      <c r="CE63" s="6"/>
      <c r="CF63" s="6"/>
      <c r="CG63" s="6"/>
      <c r="CH63" s="6"/>
      <c r="CI63" s="6"/>
      <c r="CJ63" s="6"/>
      <c r="CK63" s="6"/>
      <c r="CL63" s="6"/>
      <c r="CM63" s="6"/>
      <c r="CN63" s="6"/>
    </row>
    <row r="64" spans="1:93" s="693" customFormat="1" ht="18" customHeight="1">
      <c r="A64" s="965"/>
      <c r="B64" s="966" t="s">
        <v>212</v>
      </c>
      <c r="C64" s="957"/>
      <c r="D64" s="957"/>
      <c r="E64" s="951" t="s">
        <v>213</v>
      </c>
      <c r="F64" s="954"/>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row>
    <row r="65" spans="1:6" ht="18" customHeight="1">
      <c r="A65" s="967" t="s">
        <v>214</v>
      </c>
      <c r="B65" s="968"/>
      <c r="C65" s="969"/>
      <c r="D65" s="970"/>
      <c r="E65" s="951" t="s">
        <v>215</v>
      </c>
      <c r="F65" s="953"/>
    </row>
    <row r="66" spans="1:6" ht="18" customHeight="1">
      <c r="A66" s="971"/>
      <c r="B66" s="971"/>
      <c r="C66" s="972"/>
      <c r="D66" s="959"/>
      <c r="E66" s="973"/>
      <c r="F66" s="974"/>
    </row>
    <row r="67" spans="1:6" ht="18" customHeight="1">
      <c r="A67" s="975"/>
      <c r="B67" s="976" t="s">
        <v>216</v>
      </c>
      <c r="C67" s="976"/>
      <c r="D67" s="976"/>
      <c r="E67" s="951" t="s">
        <v>217</v>
      </c>
      <c r="F67" s="954"/>
    </row>
    <row r="68" spans="1:6" ht="18" customHeight="1">
      <c r="A68" s="977"/>
      <c r="B68" s="974" t="s">
        <v>218</v>
      </c>
      <c r="C68" s="974"/>
      <c r="D68" s="974"/>
      <c r="E68" s="951" t="s">
        <v>219</v>
      </c>
      <c r="F68" s="954"/>
    </row>
    <row r="69" spans="1:6" ht="18" customHeight="1">
      <c r="A69" s="959"/>
      <c r="B69" s="959"/>
      <c r="C69" s="959"/>
      <c r="D69" s="959"/>
      <c r="E69" s="959"/>
      <c r="F69" s="959"/>
    </row>
    <row r="70" spans="1:6" ht="18" customHeight="1">
      <c r="A70" s="978" t="s">
        <v>220</v>
      </c>
      <c r="B70" s="978"/>
      <c r="C70" s="959"/>
      <c r="D70" s="959"/>
      <c r="E70" s="959"/>
      <c r="F70" s="959"/>
    </row>
    <row r="71" spans="1:6" ht="18" customHeight="1">
      <c r="A71" s="979" t="s">
        <v>221</v>
      </c>
      <c r="B71" s="980"/>
      <c r="C71" s="980"/>
      <c r="D71" s="980"/>
      <c r="E71" s="981"/>
      <c r="F71" s="982"/>
    </row>
    <row r="72" spans="1:6" ht="18" customHeight="1">
      <c r="A72" s="983"/>
      <c r="B72" s="984" t="s">
        <v>222</v>
      </c>
      <c r="C72" s="984"/>
      <c r="D72" s="984"/>
      <c r="E72" s="951" t="s">
        <v>223</v>
      </c>
      <c r="F72" s="985"/>
    </row>
    <row r="73" spans="1:6" ht="18" customHeight="1">
      <c r="A73" s="952"/>
      <c r="B73" s="949" t="s">
        <v>224</v>
      </c>
      <c r="C73" s="949"/>
      <c r="D73" s="949"/>
      <c r="E73" s="951" t="s">
        <v>225</v>
      </c>
      <c r="F73" s="954"/>
    </row>
    <row r="74" spans="1:6" ht="18" customHeight="1">
      <c r="A74" s="952"/>
      <c r="B74" s="949" t="s">
        <v>226</v>
      </c>
      <c r="C74" s="949"/>
      <c r="D74" s="949"/>
      <c r="E74" s="951" t="s">
        <v>227</v>
      </c>
      <c r="F74" s="954"/>
    </row>
    <row r="75" spans="1:6" ht="18" customHeight="1">
      <c r="A75" s="952"/>
      <c r="B75" s="949" t="s">
        <v>228</v>
      </c>
      <c r="C75" s="949"/>
      <c r="D75" s="949"/>
      <c r="E75" s="951" t="s">
        <v>229</v>
      </c>
      <c r="F75" s="954"/>
    </row>
    <row r="76" spans="1:6" ht="18" customHeight="1">
      <c r="A76" s="952"/>
      <c r="B76" s="949" t="s">
        <v>230</v>
      </c>
      <c r="C76" s="949"/>
      <c r="D76" s="949"/>
      <c r="E76" s="951" t="s">
        <v>231</v>
      </c>
      <c r="F76" s="954"/>
    </row>
    <row r="77" spans="1:6" ht="18" customHeight="1">
      <c r="A77" s="986" t="s">
        <v>232</v>
      </c>
      <c r="B77" s="959"/>
      <c r="C77" s="959"/>
      <c r="D77" s="959"/>
      <c r="E77" s="987"/>
      <c r="F77" s="954"/>
    </row>
    <row r="78" spans="1:6" ht="18" customHeight="1">
      <c r="A78" s="983"/>
      <c r="B78" s="984" t="s">
        <v>233</v>
      </c>
      <c r="C78" s="984"/>
      <c r="D78" s="984"/>
      <c r="E78" s="988" t="s">
        <v>234</v>
      </c>
      <c r="F78" s="953"/>
    </row>
    <row r="79" spans="1:6" ht="18" customHeight="1">
      <c r="A79" s="952"/>
      <c r="B79" s="949" t="s">
        <v>235</v>
      </c>
      <c r="C79" s="949"/>
      <c r="D79" s="949"/>
      <c r="E79" s="951" t="s">
        <v>236</v>
      </c>
      <c r="F79" s="954"/>
    </row>
    <row r="80" spans="1:6" ht="18" customHeight="1">
      <c r="A80" s="952"/>
      <c r="B80" s="949" t="s">
        <v>237</v>
      </c>
      <c r="C80" s="949"/>
      <c r="D80" s="949"/>
      <c r="E80" s="951" t="s">
        <v>238</v>
      </c>
      <c r="F80" s="954"/>
    </row>
    <row r="81" spans="1:6" ht="18" customHeight="1">
      <c r="A81" s="977"/>
      <c r="B81" s="974" t="s">
        <v>239</v>
      </c>
      <c r="C81" s="974"/>
      <c r="D81" s="974"/>
      <c r="E81" s="951" t="s">
        <v>240</v>
      </c>
      <c r="F81" s="954"/>
    </row>
    <row r="82" spans="1:6" ht="18" customHeight="1">
      <c r="A82" s="979" t="s">
        <v>691</v>
      </c>
      <c r="B82" s="989"/>
      <c r="C82" s="989"/>
      <c r="D82" s="989"/>
      <c r="E82" s="987"/>
      <c r="F82" s="954"/>
    </row>
    <row r="83" spans="1:6" ht="18" customHeight="1">
      <c r="A83" s="977"/>
      <c r="B83" s="990" t="s">
        <v>690</v>
      </c>
      <c r="C83" s="990"/>
      <c r="D83" s="990"/>
      <c r="E83" s="988" t="s">
        <v>689</v>
      </c>
      <c r="F83" s="953"/>
    </row>
    <row r="85" spans="1:6">
      <c r="F85" s="168" t="s">
        <v>693</v>
      </c>
    </row>
    <row r="86" spans="1:6">
      <c r="F86" s="8" t="s">
        <v>241</v>
      </c>
    </row>
  </sheetData>
  <mergeCells count="5">
    <mergeCell ref="A5:F5"/>
    <mergeCell ref="A6:F6"/>
    <mergeCell ref="A1:F1"/>
    <mergeCell ref="B62:D62"/>
    <mergeCell ref="B49:D49"/>
  </mergeCells>
  <printOptions horizontalCentered="1"/>
  <pageMargins left="0.59055118110236204" right="0.59055118110236204" top="0.98425196850393704" bottom="0.39370078740157499" header="0.39370078740157499" footer="0.39370078740157499"/>
  <pageSetup paperSize="5" scale="61" orientation="portrait" r:id="rId1"/>
  <headerFooter alignWithMargins="0"/>
  <ignoredErrors>
    <ignoredError sqref="A35:D40 A48:A49 C48:D48 A59:D60 A84:E86 A1:F9 A32:B34 F32:F34 A24:D31 A23:C23 F23 A65:D81 A62 C62:D62 A50:D55 A58:D58 F49 F35:F47 F48 F59:F61 A10:D22 F10:F22 F24:F31 F65:F81 F62 F50:F55 A61 C61:D61 A42:D47 A41 C41:D41"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GU34"/>
  <sheetViews>
    <sheetView zoomScale="70" zoomScaleNormal="70" workbookViewId="0">
      <selection sqref="A1:V1"/>
    </sheetView>
  </sheetViews>
  <sheetFormatPr defaultColWidth="8.8203125" defaultRowHeight="12.3"/>
  <cols>
    <col min="1" max="1" width="6.17578125" style="131" customWidth="1"/>
    <col min="2" max="2" width="77.8203125" style="131" customWidth="1"/>
    <col min="3" max="3" width="5.17578125" style="131" bestFit="1" customWidth="1"/>
    <col min="4" max="6" width="21.3515625" style="131" customWidth="1"/>
    <col min="7" max="7" width="10.17578125" style="131" bestFit="1" customWidth="1"/>
    <col min="8" max="8" width="23.8203125" style="131" customWidth="1"/>
    <col min="9" max="16384" width="8.8203125" style="131"/>
  </cols>
  <sheetData>
    <row r="1" spans="1:8" ht="13.8">
      <c r="A1" s="1032">
        <v>40</v>
      </c>
      <c r="B1" s="1032"/>
      <c r="C1" s="1032"/>
      <c r="D1" s="1032"/>
      <c r="E1" s="1032"/>
      <c r="F1" s="1032"/>
      <c r="G1" s="1032"/>
      <c r="H1" s="1032"/>
    </row>
    <row r="2" spans="1:8" ht="13.8">
      <c r="A2" s="850"/>
      <c r="B2" s="894"/>
      <c r="C2" s="894"/>
      <c r="D2" s="154"/>
      <c r="E2" s="154"/>
      <c r="F2" s="154"/>
      <c r="G2" s="154"/>
      <c r="H2" s="850"/>
    </row>
    <row r="3" spans="1:8" ht="13.8">
      <c r="A3" s="573" t="s">
        <v>30</v>
      </c>
      <c r="B3" s="152"/>
      <c r="C3" s="152"/>
      <c r="D3" s="153"/>
      <c r="E3" s="153"/>
      <c r="F3" s="153"/>
      <c r="G3" s="152"/>
      <c r="H3" s="572" t="s">
        <v>31</v>
      </c>
    </row>
    <row r="4" spans="1:8" ht="13.8">
      <c r="A4" s="573"/>
      <c r="B4" s="152"/>
      <c r="C4" s="152"/>
      <c r="D4" s="153"/>
      <c r="E4" s="153"/>
      <c r="F4" s="153"/>
      <c r="G4" s="152"/>
      <c r="H4" s="572"/>
    </row>
    <row r="5" spans="1:8" ht="14.1">
      <c r="A5" s="1030" t="s">
        <v>269</v>
      </c>
      <c r="B5" s="1030"/>
      <c r="C5" s="1030"/>
      <c r="D5" s="1030"/>
      <c r="E5" s="1030"/>
      <c r="F5" s="1030"/>
      <c r="G5" s="1030"/>
      <c r="H5" s="1030"/>
    </row>
    <row r="6" spans="1:8" ht="14.1">
      <c r="A6" s="1031" t="s">
        <v>69</v>
      </c>
      <c r="B6" s="1031"/>
      <c r="C6" s="1031"/>
      <c r="D6" s="1031"/>
      <c r="E6" s="1031"/>
      <c r="F6" s="1031"/>
      <c r="G6" s="1031"/>
      <c r="H6" s="1031"/>
    </row>
    <row r="7" spans="1:8" ht="13.8">
      <c r="A7" s="7"/>
      <c r="B7" s="7"/>
      <c r="C7" s="7"/>
      <c r="D7" s="7"/>
      <c r="E7" s="7"/>
      <c r="F7" s="7"/>
      <c r="G7" s="7"/>
      <c r="H7" s="7"/>
    </row>
    <row r="8" spans="1:8" s="150" customFormat="1" ht="165" customHeight="1">
      <c r="A8" s="1028" t="s">
        <v>270</v>
      </c>
      <c r="B8" s="1029"/>
      <c r="C8" s="563"/>
      <c r="D8" s="993" t="s">
        <v>687</v>
      </c>
      <c r="E8" s="158" t="s">
        <v>271</v>
      </c>
      <c r="F8" s="158" t="s">
        <v>272</v>
      </c>
      <c r="G8" s="158" t="s">
        <v>273</v>
      </c>
      <c r="H8" s="678" t="s">
        <v>274</v>
      </c>
    </row>
    <row r="9" spans="1:8" s="150" customFormat="1" ht="14.1">
      <c r="A9" s="564"/>
      <c r="B9" s="151"/>
      <c r="C9" s="162"/>
      <c r="D9" s="666">
        <v>1</v>
      </c>
      <c r="E9" s="666" t="s">
        <v>275</v>
      </c>
      <c r="F9" s="666">
        <v>3</v>
      </c>
      <c r="G9" s="666">
        <v>4</v>
      </c>
      <c r="H9" s="667">
        <v>6</v>
      </c>
    </row>
    <row r="10" spans="1:8" ht="18" customHeight="1">
      <c r="A10" s="149" t="s">
        <v>276</v>
      </c>
      <c r="B10" s="148"/>
      <c r="C10" s="733" t="s">
        <v>75</v>
      </c>
      <c r="D10" s="147"/>
      <c r="E10" s="147"/>
      <c r="F10" s="146"/>
      <c r="G10" s="682">
        <v>0.15</v>
      </c>
      <c r="H10" s="145"/>
    </row>
    <row r="11" spans="1:8" ht="18" customHeight="1">
      <c r="A11" s="142" t="s">
        <v>277</v>
      </c>
      <c r="B11" s="141"/>
      <c r="C11" s="733" t="s">
        <v>77</v>
      </c>
      <c r="D11" s="140"/>
      <c r="E11" s="140"/>
      <c r="F11" s="133"/>
      <c r="G11" s="682">
        <v>0.1</v>
      </c>
      <c r="H11" s="139"/>
    </row>
    <row r="12" spans="1:8" ht="18" customHeight="1">
      <c r="A12" s="142" t="s">
        <v>278</v>
      </c>
      <c r="B12" s="141"/>
      <c r="C12" s="733" t="s">
        <v>79</v>
      </c>
      <c r="D12" s="140"/>
      <c r="E12" s="140"/>
      <c r="F12" s="133"/>
      <c r="G12" s="682">
        <v>0.2</v>
      </c>
      <c r="H12" s="139"/>
    </row>
    <row r="13" spans="1:8" ht="18" customHeight="1">
      <c r="A13" s="142" t="s">
        <v>279</v>
      </c>
      <c r="B13" s="141"/>
      <c r="C13" s="733" t="s">
        <v>82</v>
      </c>
      <c r="D13" s="140"/>
      <c r="E13" s="140"/>
      <c r="F13" s="133"/>
      <c r="G13" s="682">
        <v>0.1</v>
      </c>
      <c r="H13" s="139"/>
    </row>
    <row r="14" spans="1:8" ht="18" customHeight="1">
      <c r="A14" s="142" t="s">
        <v>280</v>
      </c>
      <c r="B14" s="141"/>
      <c r="C14" s="733" t="s">
        <v>83</v>
      </c>
      <c r="D14" s="140"/>
      <c r="E14" s="140"/>
      <c r="F14" s="133"/>
      <c r="G14" s="682">
        <v>0.1</v>
      </c>
      <c r="H14" s="139"/>
    </row>
    <row r="15" spans="1:8" ht="18" customHeight="1">
      <c r="A15" s="142" t="s">
        <v>281</v>
      </c>
      <c r="B15" s="141"/>
      <c r="C15" s="733" t="s">
        <v>85</v>
      </c>
      <c r="D15" s="140"/>
      <c r="E15" s="140"/>
      <c r="F15" s="133"/>
      <c r="G15" s="682">
        <v>0.15</v>
      </c>
      <c r="H15" s="139"/>
    </row>
    <row r="16" spans="1:8" ht="18" customHeight="1">
      <c r="A16" s="142" t="s">
        <v>282</v>
      </c>
      <c r="B16" s="141"/>
      <c r="C16" s="733" t="s">
        <v>89</v>
      </c>
      <c r="D16" s="140"/>
      <c r="E16" s="140"/>
      <c r="F16" s="133"/>
      <c r="G16" s="682">
        <v>0.15</v>
      </c>
      <c r="H16" s="139"/>
    </row>
    <row r="17" spans="1:203" ht="18" customHeight="1">
      <c r="A17" s="142" t="s">
        <v>283</v>
      </c>
      <c r="B17" s="141"/>
      <c r="C17" s="733" t="s">
        <v>91</v>
      </c>
      <c r="D17" s="140"/>
      <c r="E17" s="140"/>
      <c r="F17" s="133"/>
      <c r="G17" s="682">
        <v>0.2</v>
      </c>
      <c r="H17" s="139"/>
    </row>
    <row r="18" spans="1:203" ht="18" customHeight="1">
      <c r="A18" s="142" t="s">
        <v>284</v>
      </c>
      <c r="B18" s="141"/>
      <c r="C18" s="733" t="s">
        <v>93</v>
      </c>
      <c r="D18" s="140"/>
      <c r="E18" s="140"/>
      <c r="F18" s="133"/>
      <c r="G18" s="682">
        <v>0.2</v>
      </c>
      <c r="H18" s="139"/>
    </row>
    <row r="19" spans="1:203" ht="18" customHeight="1">
      <c r="A19" s="142" t="s">
        <v>285</v>
      </c>
      <c r="B19" s="141"/>
      <c r="C19" s="733" t="s">
        <v>95</v>
      </c>
      <c r="D19" s="140"/>
      <c r="E19" s="140"/>
      <c r="F19" s="133"/>
      <c r="G19" s="682">
        <v>0.2</v>
      </c>
      <c r="H19" s="139"/>
    </row>
    <row r="20" spans="1:203" ht="18" customHeight="1">
      <c r="A20" s="142" t="s">
        <v>286</v>
      </c>
      <c r="B20" s="141"/>
      <c r="C20" s="733" t="s">
        <v>97</v>
      </c>
      <c r="D20" s="140"/>
      <c r="E20" s="140"/>
      <c r="F20" s="133"/>
      <c r="G20" s="682">
        <v>0.2</v>
      </c>
      <c r="H20" s="139"/>
    </row>
    <row r="21" spans="1:203" ht="18" customHeight="1">
      <c r="A21" s="142" t="s">
        <v>287</v>
      </c>
      <c r="B21" s="141"/>
      <c r="C21" s="733" t="s">
        <v>100</v>
      </c>
      <c r="D21" s="140"/>
      <c r="E21" s="140"/>
      <c r="F21" s="133"/>
      <c r="G21" s="682">
        <v>0.25</v>
      </c>
      <c r="H21" s="139"/>
    </row>
    <row r="22" spans="1:203" ht="18" customHeight="1">
      <c r="A22" s="144" t="s">
        <v>288</v>
      </c>
      <c r="B22" s="143"/>
      <c r="C22" s="733" t="s">
        <v>102</v>
      </c>
      <c r="D22" s="140"/>
      <c r="E22" s="140"/>
      <c r="F22" s="133"/>
      <c r="G22" s="682">
        <v>0.25</v>
      </c>
      <c r="H22" s="139"/>
    </row>
    <row r="23" spans="1:203" ht="18" customHeight="1">
      <c r="A23" s="142" t="s">
        <v>289</v>
      </c>
      <c r="B23" s="141"/>
      <c r="C23" s="733" t="s">
        <v>104</v>
      </c>
      <c r="D23" s="140"/>
      <c r="E23" s="140"/>
      <c r="F23" s="133"/>
      <c r="G23" s="682">
        <v>0.2</v>
      </c>
      <c r="H23" s="139"/>
    </row>
    <row r="24" spans="1:203" ht="18" customHeight="1">
      <c r="A24" s="144" t="s">
        <v>290</v>
      </c>
      <c r="B24" s="143"/>
      <c r="C24" s="733" t="s">
        <v>106</v>
      </c>
      <c r="D24" s="140"/>
      <c r="E24" s="140"/>
      <c r="F24" s="133"/>
      <c r="G24" s="682">
        <v>0.2</v>
      </c>
      <c r="H24" s="139"/>
    </row>
    <row r="25" spans="1:203" ht="18" customHeight="1">
      <c r="A25" s="142" t="s">
        <v>6</v>
      </c>
      <c r="B25" s="141"/>
      <c r="C25" s="733" t="s">
        <v>108</v>
      </c>
      <c r="D25" s="140"/>
      <c r="E25" s="140"/>
      <c r="F25" s="133"/>
      <c r="G25" s="682">
        <v>0.15</v>
      </c>
      <c r="H25" s="139"/>
    </row>
    <row r="26" spans="1:203" ht="18" customHeight="1">
      <c r="A26" s="142" t="s">
        <v>291</v>
      </c>
      <c r="B26" s="141"/>
      <c r="C26" s="733" t="s">
        <v>110</v>
      </c>
      <c r="D26" s="140"/>
      <c r="E26" s="140"/>
      <c r="F26" s="133"/>
      <c r="G26" s="682">
        <v>0.2</v>
      </c>
      <c r="H26" s="139"/>
    </row>
    <row r="27" spans="1:203" ht="18" customHeight="1">
      <c r="A27" s="138" t="s">
        <v>292</v>
      </c>
      <c r="B27" s="895"/>
      <c r="C27" s="733" t="s">
        <v>113</v>
      </c>
      <c r="D27" s="137"/>
      <c r="E27" s="137"/>
      <c r="F27" s="137"/>
      <c r="G27" s="136"/>
      <c r="H27" s="139"/>
    </row>
    <row r="28" spans="1:203" ht="18" customHeight="1">
      <c r="A28" s="135" t="s">
        <v>293</v>
      </c>
      <c r="B28" s="134"/>
      <c r="C28" s="734" t="s">
        <v>115</v>
      </c>
      <c r="D28" s="133"/>
      <c r="E28" s="133"/>
      <c r="F28" s="133"/>
      <c r="G28" s="132"/>
      <c r="H28" s="660"/>
    </row>
    <row r="29" spans="1:203" s="702" customFormat="1" ht="18" customHeight="1">
      <c r="A29" s="838" t="s">
        <v>294</v>
      </c>
      <c r="B29" s="839"/>
      <c r="C29" s="733" t="s">
        <v>117</v>
      </c>
      <c r="D29" s="137"/>
      <c r="E29" s="137"/>
      <c r="F29" s="137"/>
      <c r="G29" s="132"/>
      <c r="H29" s="701"/>
      <c r="I29" s="131"/>
      <c r="J29" s="131"/>
      <c r="K29" s="131"/>
      <c r="L29" s="131"/>
      <c r="M29" s="131"/>
      <c r="N29" s="131"/>
      <c r="O29" s="131"/>
      <c r="P29" s="131"/>
      <c r="Q29" s="131"/>
      <c r="R29" s="131"/>
      <c r="S29" s="131"/>
      <c r="T29" s="131"/>
      <c r="U29" s="131"/>
      <c r="V29" s="131"/>
      <c r="W29" s="131"/>
      <c r="X29" s="131"/>
      <c r="Y29" s="131"/>
      <c r="Z29" s="131"/>
      <c r="AA29" s="131"/>
      <c r="AB29" s="131"/>
      <c r="AC29" s="131"/>
      <c r="AD29" s="131"/>
      <c r="AE29" s="131"/>
      <c r="AF29" s="131"/>
      <c r="AG29" s="131"/>
      <c r="AH29" s="131"/>
      <c r="AI29" s="131"/>
      <c r="AJ29" s="131"/>
      <c r="AK29" s="131"/>
      <c r="AL29" s="131"/>
      <c r="AM29" s="131"/>
      <c r="AN29" s="131"/>
      <c r="AO29" s="131"/>
      <c r="AP29" s="131"/>
      <c r="AQ29" s="131"/>
      <c r="AR29" s="131"/>
      <c r="AS29" s="131"/>
      <c r="AT29" s="131"/>
      <c r="AU29" s="131"/>
      <c r="AV29" s="131"/>
      <c r="AW29" s="131"/>
      <c r="AX29" s="131"/>
      <c r="AY29" s="131"/>
      <c r="AZ29" s="131"/>
      <c r="BA29" s="131"/>
      <c r="BB29" s="131"/>
      <c r="BC29" s="131"/>
      <c r="BD29" s="131"/>
      <c r="BE29" s="131"/>
      <c r="BF29" s="131"/>
      <c r="BG29" s="131"/>
      <c r="BH29" s="131"/>
      <c r="BI29" s="131"/>
      <c r="BJ29" s="131"/>
      <c r="BK29" s="131"/>
      <c r="BL29" s="131"/>
      <c r="BM29" s="131"/>
      <c r="BN29" s="131"/>
      <c r="BO29" s="131"/>
      <c r="BP29" s="131"/>
      <c r="BQ29" s="131"/>
      <c r="BR29" s="131"/>
      <c r="BS29" s="131"/>
      <c r="BT29" s="131"/>
      <c r="BU29" s="131"/>
      <c r="BV29" s="131"/>
      <c r="BW29" s="131"/>
      <c r="BX29" s="131"/>
      <c r="BY29" s="131"/>
      <c r="BZ29" s="131"/>
      <c r="CA29" s="131"/>
      <c r="CB29" s="131"/>
      <c r="CC29" s="131"/>
      <c r="CD29" s="131"/>
      <c r="CE29" s="131"/>
      <c r="CF29" s="131"/>
      <c r="CG29" s="131"/>
      <c r="CH29" s="131"/>
      <c r="CI29" s="131"/>
      <c r="CJ29" s="131"/>
      <c r="CK29" s="131"/>
      <c r="CL29" s="131"/>
      <c r="CM29" s="131"/>
      <c r="CN29" s="131"/>
      <c r="CO29" s="131"/>
      <c r="CP29" s="131"/>
      <c r="CQ29" s="131"/>
      <c r="CR29" s="131"/>
      <c r="CS29" s="131"/>
      <c r="CT29" s="131"/>
      <c r="CU29" s="131"/>
      <c r="CV29" s="131"/>
      <c r="CW29" s="131"/>
      <c r="CX29" s="131"/>
      <c r="CY29" s="131"/>
      <c r="CZ29" s="131"/>
      <c r="DA29" s="131"/>
      <c r="DB29" s="131"/>
      <c r="DC29" s="131"/>
      <c r="DD29" s="131"/>
      <c r="DE29" s="131"/>
      <c r="DF29" s="131"/>
      <c r="DG29" s="131"/>
      <c r="DH29" s="131"/>
      <c r="DI29" s="131"/>
      <c r="DJ29" s="131"/>
      <c r="DK29" s="131"/>
      <c r="DL29" s="131"/>
      <c r="DM29" s="131"/>
      <c r="DN29" s="131"/>
      <c r="DO29" s="131"/>
      <c r="DP29" s="131"/>
      <c r="DQ29" s="131"/>
      <c r="DR29" s="131"/>
      <c r="DS29" s="131"/>
      <c r="DT29" s="131"/>
      <c r="DU29" s="131"/>
      <c r="DV29" s="131"/>
      <c r="DW29" s="131"/>
      <c r="DX29" s="131"/>
      <c r="DY29" s="131"/>
      <c r="DZ29" s="131"/>
      <c r="EA29" s="131"/>
      <c r="EB29" s="131"/>
      <c r="EC29" s="131"/>
      <c r="ED29" s="131"/>
      <c r="EE29" s="131"/>
      <c r="EF29" s="131"/>
      <c r="EG29" s="131"/>
      <c r="EH29" s="131"/>
      <c r="EI29" s="131"/>
      <c r="EJ29" s="131"/>
      <c r="EK29" s="131"/>
      <c r="EL29" s="131"/>
      <c r="EM29" s="131"/>
      <c r="EN29" s="131"/>
      <c r="EO29" s="131"/>
      <c r="EP29" s="131"/>
      <c r="EQ29" s="131"/>
      <c r="ER29" s="131"/>
      <c r="ES29" s="131"/>
      <c r="ET29" s="131"/>
      <c r="EU29" s="131"/>
      <c r="EV29" s="131"/>
      <c r="EW29" s="131"/>
      <c r="EX29" s="131"/>
      <c r="EY29" s="131"/>
      <c r="EZ29" s="131"/>
      <c r="FA29" s="131"/>
      <c r="FB29" s="131"/>
      <c r="FC29" s="131"/>
      <c r="FD29" s="131"/>
      <c r="FE29" s="131"/>
      <c r="FF29" s="131"/>
      <c r="FG29" s="131"/>
      <c r="FH29" s="131"/>
      <c r="FI29" s="131"/>
      <c r="FJ29" s="131"/>
      <c r="FK29" s="131"/>
      <c r="FL29" s="131"/>
      <c r="FM29" s="131"/>
      <c r="FN29" s="131"/>
      <c r="FO29" s="131"/>
      <c r="FP29" s="131"/>
      <c r="FQ29" s="131"/>
      <c r="FR29" s="131"/>
      <c r="FS29" s="131"/>
      <c r="FT29" s="131"/>
      <c r="FU29" s="131"/>
      <c r="FV29" s="131"/>
      <c r="FW29" s="131"/>
      <c r="FX29" s="131"/>
      <c r="FY29" s="131"/>
      <c r="FZ29" s="131"/>
      <c r="GA29" s="131"/>
      <c r="GB29" s="131"/>
      <c r="GC29" s="131"/>
      <c r="GD29" s="131"/>
      <c r="GE29" s="131"/>
      <c r="GF29" s="131"/>
      <c r="GG29" s="131"/>
      <c r="GH29" s="131"/>
      <c r="GI29" s="131"/>
      <c r="GJ29" s="131"/>
      <c r="GK29" s="131"/>
      <c r="GL29" s="131"/>
      <c r="GM29" s="131"/>
      <c r="GN29" s="131"/>
      <c r="GO29" s="131"/>
      <c r="GP29" s="131"/>
      <c r="GQ29" s="131"/>
      <c r="GR29" s="131"/>
      <c r="GS29" s="131"/>
      <c r="GT29" s="131"/>
      <c r="GU29" s="131"/>
    </row>
    <row r="30" spans="1:203" ht="18" customHeight="1">
      <c r="A30" s="142" t="s">
        <v>295</v>
      </c>
      <c r="B30" s="141"/>
      <c r="C30" s="733">
        <v>100</v>
      </c>
      <c r="D30" s="140"/>
      <c r="E30" s="140"/>
      <c r="F30" s="140"/>
      <c r="G30" s="132"/>
      <c r="H30" s="136"/>
    </row>
    <row r="31" spans="1:203" ht="18" customHeight="1">
      <c r="A31" s="135" t="s">
        <v>296</v>
      </c>
      <c r="B31" s="134"/>
      <c r="C31" s="733" t="s">
        <v>297</v>
      </c>
      <c r="D31" s="133"/>
      <c r="E31" s="133"/>
      <c r="F31" s="133"/>
      <c r="G31" s="132"/>
      <c r="H31" s="132"/>
    </row>
    <row r="32" spans="1:203" ht="18" customHeight="1">
      <c r="A32" s="664"/>
      <c r="B32" s="677"/>
      <c r="C32" s="665"/>
      <c r="D32" s="328"/>
      <c r="E32" s="328"/>
      <c r="F32" s="328"/>
      <c r="G32" s="328"/>
      <c r="H32" s="328"/>
    </row>
    <row r="33" spans="2:8">
      <c r="H33" s="168" t="s">
        <v>693</v>
      </c>
    </row>
    <row r="34" spans="2:8" ht="13.8">
      <c r="B34" s="7"/>
      <c r="C34" s="7"/>
      <c r="H34" s="8" t="s">
        <v>298</v>
      </c>
    </row>
  </sheetData>
  <mergeCells count="4">
    <mergeCell ref="A8:B8"/>
    <mergeCell ref="A5:H5"/>
    <mergeCell ref="A6:H6"/>
    <mergeCell ref="A1:H1"/>
  </mergeCells>
  <printOptions horizontalCentered="1"/>
  <pageMargins left="0.59055118110236204" right="0.59055118110236204" top="0.98425196850393704" bottom="0.39370078740157499" header="0.39370078740157499" footer="0.39370078740157499"/>
  <pageSetup paperSize="5" scale="72"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G30"/>
  <sheetViews>
    <sheetView zoomScale="70" zoomScaleNormal="70" workbookViewId="0">
      <selection sqref="A1:V1"/>
    </sheetView>
  </sheetViews>
  <sheetFormatPr defaultColWidth="8.8203125" defaultRowHeight="12.3"/>
  <cols>
    <col min="1" max="1" width="6.17578125" style="131" customWidth="1"/>
    <col min="2" max="2" width="41" style="131" customWidth="1"/>
    <col min="3" max="3" width="5.3515625" style="131" customWidth="1"/>
    <col min="4" max="4" width="25" style="131" customWidth="1"/>
    <col min="5" max="5" width="23.3515625" style="131" customWidth="1"/>
    <col min="6" max="6" width="23" style="131" customWidth="1"/>
    <col min="7" max="7" width="23.64453125" style="131" customWidth="1"/>
    <col min="8" max="8" width="25" style="131" customWidth="1"/>
    <col min="9" max="9" width="22.3515625" style="131" customWidth="1"/>
    <col min="10" max="10" width="20.8203125" style="131" customWidth="1"/>
    <col min="11" max="11" width="15.8203125" style="131" customWidth="1"/>
    <col min="12" max="12" width="24.3515625" style="131" customWidth="1"/>
    <col min="13" max="13" width="10.17578125" style="131" bestFit="1" customWidth="1"/>
    <col min="14" max="14" width="19" style="131" customWidth="1"/>
    <col min="15" max="16384" width="8.8203125" style="131"/>
  </cols>
  <sheetData>
    <row r="1" spans="1:19" ht="13.8">
      <c r="A1" s="154" t="s">
        <v>299</v>
      </c>
      <c r="B1" s="154"/>
      <c r="C1" s="154"/>
      <c r="D1" s="154"/>
      <c r="E1" s="154"/>
      <c r="F1" s="154"/>
      <c r="G1" s="154"/>
      <c r="H1" s="154"/>
      <c r="I1" s="154"/>
      <c r="J1" s="154"/>
      <c r="K1" s="154"/>
      <c r="L1" s="154"/>
      <c r="M1" s="154"/>
      <c r="N1" s="154"/>
    </row>
    <row r="2" spans="1:19" ht="13.8">
      <c r="A2" s="850"/>
      <c r="B2" s="896"/>
      <c r="C2" s="896"/>
      <c r="D2" s="895"/>
      <c r="E2" s="7"/>
      <c r="F2" s="7"/>
      <c r="G2" s="7"/>
      <c r="H2" s="7"/>
      <c r="I2" s="7"/>
      <c r="J2" s="7"/>
      <c r="K2" s="7"/>
      <c r="L2" s="7"/>
      <c r="M2" s="7"/>
      <c r="N2" s="850"/>
    </row>
    <row r="3" spans="1:19" ht="13.8">
      <c r="A3" s="573" t="s">
        <v>30</v>
      </c>
      <c r="B3" s="152"/>
      <c r="C3" s="152"/>
      <c r="D3" s="7"/>
      <c r="E3" s="7"/>
      <c r="F3" s="7"/>
      <c r="G3" s="7"/>
      <c r="H3" s="7"/>
      <c r="I3" s="7"/>
      <c r="J3" s="7"/>
      <c r="K3" s="7"/>
      <c r="L3" s="7"/>
      <c r="M3" s="7"/>
      <c r="N3" s="572" t="s">
        <v>31</v>
      </c>
    </row>
    <row r="4" spans="1:19" ht="13.8">
      <c r="A4" s="573"/>
      <c r="B4" s="152"/>
      <c r="C4" s="152"/>
      <c r="D4" s="7"/>
      <c r="E4" s="7"/>
      <c r="F4" s="7"/>
      <c r="G4" s="7"/>
      <c r="H4" s="7"/>
      <c r="I4" s="7"/>
      <c r="J4" s="7"/>
      <c r="K4" s="7"/>
      <c r="L4" s="7"/>
      <c r="M4" s="7"/>
      <c r="N4" s="572"/>
    </row>
    <row r="5" spans="1:19" ht="14.1">
      <c r="A5" s="1030" t="s">
        <v>300</v>
      </c>
      <c r="B5" s="1030"/>
      <c r="C5" s="1030"/>
      <c r="D5" s="1030"/>
      <c r="E5" s="1030"/>
      <c r="F5" s="1030"/>
      <c r="G5" s="1030"/>
      <c r="H5" s="1030"/>
      <c r="I5" s="1030"/>
      <c r="J5" s="1030"/>
      <c r="K5" s="1030"/>
      <c r="L5" s="1030"/>
      <c r="M5" s="1030"/>
      <c r="N5" s="1030"/>
    </row>
    <row r="6" spans="1:19" ht="14.1">
      <c r="A6" s="1031" t="s">
        <v>69</v>
      </c>
      <c r="B6" s="1031"/>
      <c r="C6" s="1031"/>
      <c r="D6" s="1031"/>
      <c r="E6" s="1031"/>
      <c r="F6" s="1031"/>
      <c r="G6" s="1031"/>
      <c r="H6" s="1031"/>
      <c r="I6" s="1031"/>
      <c r="J6" s="1031"/>
      <c r="K6" s="1031"/>
      <c r="L6" s="1031"/>
      <c r="M6" s="1031"/>
      <c r="N6" s="1031"/>
    </row>
    <row r="7" spans="1:19" ht="13.8">
      <c r="A7" s="7"/>
      <c r="B7" s="7"/>
      <c r="C7" s="7"/>
      <c r="D7" s="7"/>
      <c r="E7" s="7"/>
      <c r="F7" s="7"/>
      <c r="G7" s="7"/>
      <c r="H7" s="7"/>
      <c r="I7" s="7"/>
      <c r="J7" s="7"/>
      <c r="K7" s="7"/>
      <c r="L7" s="7"/>
      <c r="M7" s="7"/>
      <c r="N7" s="7"/>
    </row>
    <row r="8" spans="1:19" ht="147.75" customHeight="1">
      <c r="A8" s="934" t="s">
        <v>270</v>
      </c>
      <c r="B8" s="935"/>
      <c r="C8" s="933"/>
      <c r="D8" s="938" t="s">
        <v>678</v>
      </c>
      <c r="E8" s="938" t="s">
        <v>679</v>
      </c>
      <c r="F8" s="938" t="s">
        <v>680</v>
      </c>
      <c r="G8" s="938" t="s">
        <v>301</v>
      </c>
      <c r="H8" s="938" t="s">
        <v>681</v>
      </c>
      <c r="I8" s="938" t="s">
        <v>302</v>
      </c>
      <c r="J8" s="938" t="s">
        <v>682</v>
      </c>
    </row>
    <row r="9" spans="1:19" s="150" customFormat="1" ht="14.1">
      <c r="A9" s="561"/>
      <c r="B9" s="897"/>
      <c r="C9" s="562"/>
      <c r="D9" s="939">
        <v>6</v>
      </c>
      <c r="E9" s="940">
        <v>12</v>
      </c>
      <c r="F9" s="940">
        <v>14</v>
      </c>
      <c r="G9" s="940">
        <v>16</v>
      </c>
      <c r="H9" s="940">
        <v>18</v>
      </c>
      <c r="I9" s="940">
        <v>20</v>
      </c>
      <c r="J9" s="940">
        <v>22</v>
      </c>
      <c r="K9" s="131"/>
      <c r="L9" s="131"/>
      <c r="M9" s="131"/>
      <c r="N9" s="131"/>
      <c r="O9" s="131"/>
      <c r="P9" s="131"/>
      <c r="Q9" s="131"/>
      <c r="R9" s="131"/>
      <c r="S9" s="131"/>
    </row>
    <row r="10" spans="1:19" ht="18" customHeight="1">
      <c r="A10" s="157" t="s">
        <v>276</v>
      </c>
      <c r="B10" s="156"/>
      <c r="C10" s="727" t="s">
        <v>75</v>
      </c>
      <c r="D10" s="133"/>
      <c r="E10" s="133"/>
      <c r="F10" s="133"/>
      <c r="G10" s="133"/>
      <c r="H10" s="133"/>
      <c r="I10" s="139">
        <v>0.2</v>
      </c>
      <c r="J10" s="133"/>
    </row>
    <row r="11" spans="1:19" ht="18" customHeight="1">
      <c r="A11" s="142" t="s">
        <v>277</v>
      </c>
      <c r="B11" s="141"/>
      <c r="C11" s="736" t="s">
        <v>77</v>
      </c>
      <c r="D11" s="133"/>
      <c r="E11" s="133"/>
      <c r="F11" s="133"/>
      <c r="G11" s="133"/>
      <c r="H11" s="133"/>
      <c r="I11" s="139">
        <v>0.2</v>
      </c>
      <c r="J11" s="133"/>
    </row>
    <row r="12" spans="1:19" ht="18" customHeight="1">
      <c r="A12" s="142" t="s">
        <v>278</v>
      </c>
      <c r="B12" s="141"/>
      <c r="C12" s="736" t="s">
        <v>79</v>
      </c>
      <c r="D12" s="133"/>
      <c r="E12" s="133"/>
      <c r="F12" s="133"/>
      <c r="G12" s="133"/>
      <c r="H12" s="133"/>
      <c r="I12" s="139">
        <v>0.25</v>
      </c>
      <c r="J12" s="133"/>
    </row>
    <row r="13" spans="1:19" ht="18" customHeight="1">
      <c r="A13" s="142" t="s">
        <v>279</v>
      </c>
      <c r="B13" s="141"/>
      <c r="C13" s="736" t="s">
        <v>82</v>
      </c>
      <c r="D13" s="133"/>
      <c r="E13" s="133"/>
      <c r="F13" s="133"/>
      <c r="G13" s="133"/>
      <c r="H13" s="133"/>
      <c r="I13" s="139">
        <v>0.15</v>
      </c>
      <c r="J13" s="133"/>
    </row>
    <row r="14" spans="1:19" ht="18" customHeight="1">
      <c r="A14" s="142" t="s">
        <v>280</v>
      </c>
      <c r="B14" s="141"/>
      <c r="C14" s="736" t="s">
        <v>83</v>
      </c>
      <c r="D14" s="133"/>
      <c r="E14" s="133"/>
      <c r="F14" s="133"/>
      <c r="G14" s="133"/>
      <c r="H14" s="133"/>
      <c r="I14" s="139">
        <v>0.15</v>
      </c>
      <c r="J14" s="133"/>
    </row>
    <row r="15" spans="1:19" ht="18" customHeight="1">
      <c r="A15" s="142" t="s">
        <v>281</v>
      </c>
      <c r="B15" s="141"/>
      <c r="C15" s="736" t="s">
        <v>85</v>
      </c>
      <c r="D15" s="133"/>
      <c r="E15" s="133"/>
      <c r="F15" s="133"/>
      <c r="G15" s="133"/>
      <c r="H15" s="133"/>
      <c r="I15" s="139">
        <v>0.2</v>
      </c>
      <c r="J15" s="133"/>
    </row>
    <row r="16" spans="1:19" ht="18" customHeight="1">
      <c r="A16" s="142" t="s">
        <v>282</v>
      </c>
      <c r="B16" s="141"/>
      <c r="C16" s="736" t="s">
        <v>89</v>
      </c>
      <c r="D16" s="133"/>
      <c r="E16" s="133"/>
      <c r="F16" s="133"/>
      <c r="G16" s="133"/>
      <c r="H16" s="133"/>
      <c r="I16" s="139">
        <v>0.2</v>
      </c>
      <c r="J16" s="133"/>
    </row>
    <row r="17" spans="1:33" ht="18" customHeight="1">
      <c r="A17" s="142" t="s">
        <v>283</v>
      </c>
      <c r="B17" s="141"/>
      <c r="C17" s="736" t="s">
        <v>91</v>
      </c>
      <c r="D17" s="133"/>
      <c r="E17" s="133"/>
      <c r="F17" s="133"/>
      <c r="G17" s="133"/>
      <c r="H17" s="133"/>
      <c r="I17" s="139">
        <v>0.25</v>
      </c>
      <c r="J17" s="133"/>
    </row>
    <row r="18" spans="1:33" ht="18" customHeight="1">
      <c r="A18" s="142" t="s">
        <v>284</v>
      </c>
      <c r="B18" s="141"/>
      <c r="C18" s="736" t="s">
        <v>93</v>
      </c>
      <c r="D18" s="133"/>
      <c r="E18" s="133"/>
      <c r="F18" s="133"/>
      <c r="G18" s="133"/>
      <c r="H18" s="133"/>
      <c r="I18" s="139">
        <v>0.25</v>
      </c>
      <c r="J18" s="133"/>
    </row>
    <row r="19" spans="1:33" ht="18" customHeight="1">
      <c r="A19" s="142" t="s">
        <v>285</v>
      </c>
      <c r="B19" s="141"/>
      <c r="C19" s="736" t="s">
        <v>95</v>
      </c>
      <c r="D19" s="133"/>
      <c r="E19" s="133"/>
      <c r="F19" s="133"/>
      <c r="G19" s="133"/>
      <c r="H19" s="133"/>
      <c r="I19" s="139">
        <v>0.25</v>
      </c>
      <c r="J19" s="133"/>
    </row>
    <row r="20" spans="1:33" ht="18" customHeight="1">
      <c r="A20" s="142" t="s">
        <v>286</v>
      </c>
      <c r="B20" s="141"/>
      <c r="C20" s="736" t="s">
        <v>97</v>
      </c>
      <c r="D20" s="133"/>
      <c r="E20" s="133"/>
      <c r="F20" s="133"/>
      <c r="G20" s="133"/>
      <c r="H20" s="133"/>
      <c r="I20" s="139">
        <v>0.25</v>
      </c>
      <c r="J20" s="133"/>
    </row>
    <row r="21" spans="1:33" ht="18" customHeight="1">
      <c r="A21" s="142" t="s">
        <v>287</v>
      </c>
      <c r="B21" s="141"/>
      <c r="C21" s="736" t="s">
        <v>100</v>
      </c>
      <c r="D21" s="133"/>
      <c r="E21" s="133"/>
      <c r="F21" s="133"/>
      <c r="G21" s="133"/>
      <c r="H21" s="133"/>
      <c r="I21" s="139">
        <v>0.3</v>
      </c>
      <c r="J21" s="133"/>
    </row>
    <row r="22" spans="1:33" ht="18" customHeight="1">
      <c r="A22" s="144" t="s">
        <v>288</v>
      </c>
      <c r="B22" s="143"/>
      <c r="C22" s="736" t="s">
        <v>102</v>
      </c>
      <c r="D22" s="155"/>
      <c r="E22" s="155"/>
      <c r="F22" s="155"/>
      <c r="G22" s="155"/>
      <c r="H22" s="155"/>
      <c r="I22" s="139">
        <v>0.3</v>
      </c>
      <c r="J22" s="155"/>
    </row>
    <row r="23" spans="1:33" ht="18" customHeight="1">
      <c r="A23" s="142" t="s">
        <v>289</v>
      </c>
      <c r="B23" s="141"/>
      <c r="C23" s="736" t="s">
        <v>104</v>
      </c>
      <c r="D23" s="133"/>
      <c r="E23" s="133"/>
      <c r="F23" s="133"/>
      <c r="G23" s="133"/>
      <c r="H23" s="133"/>
      <c r="I23" s="139">
        <v>0.25</v>
      </c>
      <c r="J23" s="133"/>
    </row>
    <row r="24" spans="1:33" ht="18" customHeight="1">
      <c r="A24" s="144" t="s">
        <v>290</v>
      </c>
      <c r="B24" s="143"/>
      <c r="C24" s="736" t="s">
        <v>106</v>
      </c>
      <c r="D24" s="155"/>
      <c r="E24" s="155"/>
      <c r="F24" s="155"/>
      <c r="G24" s="155"/>
      <c r="H24" s="155"/>
      <c r="I24" s="139">
        <v>0.25</v>
      </c>
      <c r="J24" s="155"/>
    </row>
    <row r="25" spans="1:33" ht="18" customHeight="1">
      <c r="A25" s="142" t="s">
        <v>6</v>
      </c>
      <c r="B25" s="141"/>
      <c r="C25" s="736" t="s">
        <v>108</v>
      </c>
      <c r="D25" s="133"/>
      <c r="E25" s="133"/>
      <c r="F25" s="133"/>
      <c r="G25" s="133"/>
      <c r="H25" s="133"/>
      <c r="I25" s="139">
        <v>0.2</v>
      </c>
      <c r="J25" s="133"/>
    </row>
    <row r="26" spans="1:33" ht="18" customHeight="1">
      <c r="A26" s="142" t="s">
        <v>291</v>
      </c>
      <c r="B26" s="141"/>
      <c r="C26" s="736" t="s">
        <v>110</v>
      </c>
      <c r="D26" s="133"/>
      <c r="E26" s="133"/>
      <c r="F26" s="133"/>
      <c r="G26" s="133"/>
      <c r="H26" s="133"/>
      <c r="I26" s="139">
        <v>0.25</v>
      </c>
      <c r="J26" s="133"/>
    </row>
    <row r="27" spans="1:33" ht="18" customHeight="1">
      <c r="A27" s="138" t="s">
        <v>292</v>
      </c>
      <c r="B27" s="895"/>
      <c r="C27" s="737" t="s">
        <v>113</v>
      </c>
      <c r="D27" s="137"/>
      <c r="E27" s="137"/>
      <c r="F27" s="137"/>
      <c r="G27" s="137"/>
      <c r="H27" s="137"/>
      <c r="I27" s="137"/>
      <c r="J27" s="133"/>
    </row>
    <row r="28" spans="1:33" s="688" customFormat="1" ht="18" customHeight="1">
      <c r="A28" s="684" t="s">
        <v>303</v>
      </c>
      <c r="B28" s="898"/>
      <c r="C28" s="840" t="s">
        <v>115</v>
      </c>
      <c r="D28" s="685"/>
      <c r="E28" s="685"/>
      <c r="F28" s="685"/>
      <c r="G28" s="685"/>
      <c r="H28" s="686"/>
      <c r="I28" s="687"/>
      <c r="J28" s="685"/>
      <c r="K28" s="131"/>
      <c r="L28" s="131"/>
      <c r="M28" s="131"/>
      <c r="N28" s="131"/>
      <c r="O28" s="131"/>
      <c r="P28" s="131"/>
      <c r="Q28" s="131"/>
      <c r="R28" s="131"/>
      <c r="S28" s="131"/>
      <c r="T28" s="131"/>
      <c r="U28" s="131"/>
      <c r="V28" s="131"/>
      <c r="W28" s="131"/>
      <c r="X28" s="131"/>
      <c r="Y28" s="131"/>
      <c r="Z28" s="131"/>
      <c r="AA28" s="131"/>
      <c r="AB28" s="131"/>
      <c r="AC28" s="131"/>
      <c r="AD28" s="131"/>
      <c r="AE28" s="131"/>
      <c r="AF28" s="131"/>
      <c r="AG28" s="131"/>
    </row>
    <row r="29" spans="1:33">
      <c r="J29" s="168" t="s">
        <v>693</v>
      </c>
    </row>
    <row r="30" spans="1:33" ht="13.8">
      <c r="B30" s="7"/>
      <c r="C30" s="7"/>
      <c r="J30" s="8" t="s">
        <v>304</v>
      </c>
    </row>
  </sheetData>
  <mergeCells count="2">
    <mergeCell ref="A5:N5"/>
    <mergeCell ref="A6:N6"/>
  </mergeCells>
  <printOptions horizontalCentered="1"/>
  <pageMargins left="0.59055118110236204" right="0.59055118110236204" top="0.98425196850393704" bottom="0.39370078740157499" header="0.39370078740157499" footer="0.39370078740157499"/>
  <pageSetup paperSize="5" scale="70"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AD43"/>
  <sheetViews>
    <sheetView zoomScale="70" zoomScaleNormal="70" workbookViewId="0">
      <selection sqref="A1:V1"/>
    </sheetView>
  </sheetViews>
  <sheetFormatPr defaultColWidth="8.8203125" defaultRowHeight="12.3"/>
  <cols>
    <col min="1" max="1" width="51.64453125" style="166" customWidth="1"/>
    <col min="2" max="2" width="5.64453125" style="167" bestFit="1" customWidth="1"/>
    <col min="3" max="7" width="13.3515625" style="166" customWidth="1"/>
    <col min="8" max="9" width="18.64453125" style="166" customWidth="1"/>
    <col min="10" max="10" width="16.17578125" style="166" customWidth="1"/>
    <col min="11" max="11" width="17.46875" style="166" customWidth="1"/>
    <col min="12" max="12" width="18.17578125" style="166" customWidth="1"/>
    <col min="13" max="13" width="13.3515625" style="166" customWidth="1"/>
    <col min="14" max="14" width="16" style="166" customWidth="1"/>
    <col min="15" max="15" width="22.46875" style="166" customWidth="1"/>
    <col min="16" max="16" width="20.8203125" style="166" customWidth="1"/>
    <col min="17" max="17" width="22.17578125" style="166" customWidth="1"/>
    <col min="18" max="18" width="21.17578125" style="166" customWidth="1"/>
    <col min="19" max="19" width="21.46875" style="166" customWidth="1"/>
    <col min="20" max="20" width="18.3515625" style="166" customWidth="1"/>
    <col min="21" max="21" width="13.64453125" style="166" customWidth="1"/>
    <col min="22" max="22" width="14.3515625" style="166" customWidth="1"/>
    <col min="23" max="16384" width="8.8203125" style="166"/>
  </cols>
  <sheetData>
    <row r="1" spans="1:30" ht="13.8">
      <c r="A1" s="1035">
        <v>40.11</v>
      </c>
      <c r="B1" s="1035"/>
      <c r="C1" s="1035"/>
      <c r="D1" s="1035"/>
      <c r="E1" s="1035"/>
      <c r="F1" s="1035"/>
      <c r="G1" s="1035"/>
      <c r="H1" s="1035"/>
      <c r="I1" s="1035"/>
      <c r="J1" s="1035"/>
      <c r="K1" s="1035"/>
      <c r="L1" s="1035"/>
      <c r="M1" s="1035"/>
      <c r="N1" s="1035"/>
      <c r="O1" s="1035"/>
      <c r="P1" s="1035"/>
      <c r="Q1" s="1035"/>
      <c r="R1" s="1035"/>
      <c r="S1" s="1035"/>
      <c r="T1" s="1035"/>
      <c r="U1" s="1035"/>
      <c r="V1" s="1035"/>
    </row>
    <row r="2" spans="1:30" ht="13.8">
      <c r="A2" s="850"/>
      <c r="B2" s="899"/>
      <c r="C2" s="178"/>
      <c r="D2" s="178"/>
      <c r="E2" s="178"/>
      <c r="F2" s="178"/>
      <c r="G2" s="178"/>
      <c r="H2" s="178"/>
      <c r="I2" s="178"/>
      <c r="J2" s="178"/>
      <c r="K2" s="178"/>
      <c r="L2" s="178"/>
      <c r="M2" s="178"/>
      <c r="N2" s="178"/>
      <c r="O2" s="178"/>
      <c r="P2" s="178"/>
      <c r="Q2" s="178"/>
      <c r="R2" s="178"/>
      <c r="S2" s="178"/>
      <c r="T2" s="178"/>
      <c r="U2" s="178"/>
      <c r="V2" s="850"/>
    </row>
    <row r="3" spans="1:30" ht="13.8">
      <c r="A3" s="573" t="s">
        <v>132</v>
      </c>
      <c r="B3" s="178"/>
      <c r="C3" s="178"/>
      <c r="D3" s="178"/>
      <c r="E3" s="178"/>
      <c r="F3" s="178"/>
      <c r="G3" s="178"/>
      <c r="H3" s="178"/>
      <c r="I3" s="178"/>
      <c r="J3" s="178"/>
      <c r="K3" s="178"/>
      <c r="L3" s="178"/>
      <c r="M3" s="178"/>
      <c r="N3" s="178"/>
      <c r="O3" s="178"/>
      <c r="P3" s="178"/>
      <c r="Q3" s="178"/>
      <c r="R3" s="178"/>
      <c r="S3" s="178"/>
      <c r="T3" s="178"/>
      <c r="U3" s="178"/>
      <c r="V3" s="572" t="s">
        <v>31</v>
      </c>
    </row>
    <row r="4" spans="1:30" ht="14.1">
      <c r="A4" s="129"/>
      <c r="B4" s="178"/>
      <c r="C4" s="178"/>
      <c r="D4" s="178"/>
      <c r="E4" s="178"/>
      <c r="F4" s="178"/>
      <c r="G4" s="178"/>
      <c r="H4" s="178"/>
      <c r="I4" s="178"/>
      <c r="J4" s="178"/>
      <c r="K4" s="178"/>
      <c r="L4" s="178"/>
      <c r="M4" s="178"/>
      <c r="N4" s="178"/>
      <c r="O4" s="178"/>
      <c r="P4" s="178"/>
      <c r="Q4" s="178"/>
      <c r="R4" s="178"/>
      <c r="S4" s="178"/>
      <c r="T4" s="178"/>
      <c r="U4" s="178"/>
      <c r="V4" s="178"/>
    </row>
    <row r="5" spans="1:30" ht="14.1">
      <c r="A5" s="1036" t="s">
        <v>305</v>
      </c>
      <c r="B5" s="1036"/>
      <c r="C5" s="1036"/>
      <c r="D5" s="1036"/>
      <c r="E5" s="1036"/>
      <c r="F5" s="1036"/>
      <c r="G5" s="1036"/>
      <c r="H5" s="1036"/>
      <c r="I5" s="1036"/>
      <c r="J5" s="1036"/>
      <c r="K5" s="1036"/>
      <c r="L5" s="1036"/>
      <c r="M5" s="1036"/>
      <c r="N5" s="1036"/>
      <c r="O5" s="1036"/>
      <c r="P5" s="1036"/>
      <c r="Q5" s="1036"/>
      <c r="R5" s="1036"/>
      <c r="S5" s="1036"/>
      <c r="T5" s="1036"/>
      <c r="U5" s="1036"/>
      <c r="V5" s="1036"/>
    </row>
    <row r="6" spans="1:30" ht="14.1">
      <c r="A6" s="1019" t="s">
        <v>134</v>
      </c>
      <c r="B6" s="1019"/>
      <c r="C6" s="1019"/>
      <c r="D6" s="1019"/>
      <c r="E6" s="1019"/>
      <c r="F6" s="1019"/>
      <c r="G6" s="1019"/>
      <c r="H6" s="1019"/>
      <c r="I6" s="1019"/>
      <c r="J6" s="1019"/>
      <c r="K6" s="1019"/>
      <c r="L6" s="1019"/>
      <c r="M6" s="1019"/>
      <c r="N6" s="1019"/>
      <c r="O6" s="1019"/>
      <c r="P6" s="1019"/>
      <c r="Q6" s="1019"/>
      <c r="R6" s="1019"/>
      <c r="S6" s="1019"/>
      <c r="T6" s="1019"/>
      <c r="U6" s="1019"/>
      <c r="V6" s="1019"/>
    </row>
    <row r="7" spans="1:30" ht="14.1">
      <c r="A7" s="900"/>
      <c r="B7" s="900"/>
      <c r="C7" s="900"/>
      <c r="D7" s="900"/>
      <c r="E7" s="900"/>
      <c r="F7" s="900"/>
      <c r="G7" s="900"/>
      <c r="H7" s="900"/>
      <c r="I7" s="177"/>
      <c r="J7" s="177"/>
      <c r="K7" s="177"/>
      <c r="L7" s="177"/>
      <c r="M7" s="177"/>
      <c r="N7" s="177"/>
      <c r="O7" s="177"/>
      <c r="P7" s="177"/>
      <c r="Q7" s="177"/>
      <c r="R7" s="177"/>
      <c r="S7" s="177"/>
      <c r="T7" s="177"/>
      <c r="U7" s="177"/>
      <c r="V7" s="177"/>
    </row>
    <row r="8" spans="1:30" s="174" customFormat="1" ht="42.3">
      <c r="A8" s="197"/>
      <c r="B8" s="196"/>
      <c r="C8" s="194"/>
      <c r="D8" s="194"/>
      <c r="E8" s="195" t="s">
        <v>306</v>
      </c>
      <c r="F8" s="195"/>
      <c r="G8" s="195"/>
      <c r="H8" s="668" t="s">
        <v>307</v>
      </c>
      <c r="I8" s="672" t="s">
        <v>308</v>
      </c>
      <c r="J8" s="191" t="s">
        <v>309</v>
      </c>
      <c r="K8" s="193"/>
      <c r="L8" s="193"/>
      <c r="M8" s="193"/>
      <c r="N8" s="192"/>
      <c r="O8" s="191" t="s">
        <v>310</v>
      </c>
      <c r="P8" s="176"/>
      <c r="Q8" s="176"/>
      <c r="R8" s="176"/>
      <c r="S8" s="175"/>
      <c r="U8" s="166"/>
      <c r="V8" s="166"/>
      <c r="W8" s="166"/>
      <c r="X8" s="166"/>
      <c r="Y8" s="166"/>
      <c r="Z8" s="166"/>
      <c r="AA8" s="166"/>
      <c r="AB8" s="166"/>
      <c r="AC8" s="166"/>
      <c r="AD8" s="166"/>
    </row>
    <row r="9" spans="1:30" s="169" customFormat="1" ht="13.35" customHeight="1">
      <c r="A9" s="1039" t="s">
        <v>311</v>
      </c>
      <c r="B9" s="1040"/>
      <c r="C9" s="1034" t="s">
        <v>312</v>
      </c>
      <c r="D9" s="1034" t="s">
        <v>313</v>
      </c>
      <c r="E9" s="1034" t="s">
        <v>314</v>
      </c>
      <c r="F9" s="1037" t="s">
        <v>315</v>
      </c>
      <c r="G9" s="1034" t="s">
        <v>316</v>
      </c>
      <c r="H9" s="1041" t="s">
        <v>317</v>
      </c>
      <c r="I9" s="1034" t="s">
        <v>318</v>
      </c>
      <c r="J9" s="1034" t="s">
        <v>319</v>
      </c>
      <c r="K9" s="1034" t="s">
        <v>320</v>
      </c>
      <c r="L9" s="1034" t="s">
        <v>321</v>
      </c>
      <c r="M9" s="1034" t="s">
        <v>322</v>
      </c>
      <c r="N9" s="1034" t="s">
        <v>323</v>
      </c>
      <c r="O9" s="1033" t="s">
        <v>324</v>
      </c>
      <c r="P9" s="1033" t="s">
        <v>325</v>
      </c>
      <c r="Q9" s="1033" t="s">
        <v>326</v>
      </c>
      <c r="R9" s="1033" t="s">
        <v>327</v>
      </c>
      <c r="S9" s="1033" t="s">
        <v>328</v>
      </c>
    </row>
    <row r="10" spans="1:30" s="173" customFormat="1" ht="124.5" customHeight="1">
      <c r="A10" s="1039"/>
      <c r="B10" s="1040"/>
      <c r="C10" s="1034"/>
      <c r="D10" s="1034"/>
      <c r="E10" s="1034"/>
      <c r="F10" s="1038"/>
      <c r="G10" s="1034"/>
      <c r="H10" s="1034"/>
      <c r="I10" s="1034"/>
      <c r="J10" s="1034"/>
      <c r="K10" s="1034"/>
      <c r="L10" s="1034"/>
      <c r="M10" s="1034"/>
      <c r="N10" s="1034"/>
      <c r="O10" s="1034"/>
      <c r="P10" s="1034"/>
      <c r="Q10" s="1034"/>
      <c r="R10" s="1034"/>
      <c r="S10" s="1034"/>
    </row>
    <row r="11" spans="1:30" s="169" customFormat="1" ht="15" customHeight="1">
      <c r="A11" s="190" t="s">
        <v>72</v>
      </c>
      <c r="B11" s="189"/>
      <c r="C11" s="560">
        <v>8</v>
      </c>
      <c r="D11" s="560">
        <v>9</v>
      </c>
      <c r="E11" s="560">
        <v>10</v>
      </c>
      <c r="F11" s="560">
        <v>12</v>
      </c>
      <c r="G11" s="560">
        <v>14</v>
      </c>
      <c r="H11" s="560">
        <v>16</v>
      </c>
      <c r="I11" s="560">
        <v>18</v>
      </c>
      <c r="J11" s="560">
        <v>26</v>
      </c>
      <c r="K11" s="560">
        <v>28</v>
      </c>
      <c r="L11" s="560">
        <v>30</v>
      </c>
      <c r="M11" s="560">
        <v>32</v>
      </c>
      <c r="N11" s="560">
        <v>34</v>
      </c>
      <c r="O11" s="560">
        <v>36</v>
      </c>
      <c r="P11" s="560">
        <v>38</v>
      </c>
      <c r="Q11" s="560">
        <v>40</v>
      </c>
      <c r="R11" s="560">
        <v>42</v>
      </c>
      <c r="S11" s="558">
        <v>44</v>
      </c>
    </row>
    <row r="12" spans="1:30" s="169" customFormat="1" ht="18" customHeight="1">
      <c r="A12" s="188" t="s">
        <v>329</v>
      </c>
      <c r="B12" s="184"/>
      <c r="C12" s="172"/>
      <c r="D12" s="172"/>
      <c r="E12" s="172"/>
      <c r="F12" s="172"/>
      <c r="G12" s="172"/>
      <c r="H12" s="172"/>
      <c r="I12" s="172"/>
      <c r="J12" s="172"/>
      <c r="K12" s="172"/>
      <c r="L12" s="172"/>
      <c r="M12" s="172"/>
      <c r="N12" s="172"/>
      <c r="O12" s="172"/>
      <c r="P12" s="172"/>
      <c r="Q12" s="172"/>
      <c r="R12" s="172"/>
      <c r="S12" s="172"/>
    </row>
    <row r="13" spans="1:30" s="169" customFormat="1" ht="18" customHeight="1">
      <c r="A13" s="188"/>
      <c r="B13" s="184"/>
      <c r="C13" s="187"/>
      <c r="D13" s="187"/>
      <c r="E13" s="184"/>
      <c r="F13" s="184"/>
      <c r="G13" s="184"/>
      <c r="H13" s="183"/>
      <c r="I13" s="183"/>
      <c r="J13" s="184"/>
      <c r="K13" s="183"/>
      <c r="L13" s="183"/>
      <c r="M13" s="183"/>
      <c r="N13" s="182"/>
      <c r="O13" s="181"/>
      <c r="P13" s="181"/>
      <c r="Q13" s="181"/>
      <c r="R13" s="181"/>
      <c r="S13" s="181"/>
    </row>
    <row r="14" spans="1:30" s="169" customFormat="1" ht="18" customHeight="1">
      <c r="A14" s="188"/>
      <c r="B14" s="184"/>
      <c r="C14" s="187"/>
      <c r="D14" s="187"/>
      <c r="E14" s="184"/>
      <c r="F14" s="184"/>
      <c r="G14" s="184"/>
      <c r="H14" s="183"/>
      <c r="I14" s="183"/>
      <c r="J14" s="184"/>
      <c r="K14" s="183"/>
      <c r="L14" s="183"/>
      <c r="M14" s="183"/>
      <c r="N14" s="182"/>
      <c r="O14" s="181"/>
      <c r="P14" s="181"/>
      <c r="Q14" s="181"/>
      <c r="R14" s="181"/>
      <c r="S14" s="181"/>
    </row>
    <row r="15" spans="1:30" s="169" customFormat="1" ht="18" customHeight="1">
      <c r="A15" s="188"/>
      <c r="B15" s="184"/>
      <c r="C15" s="187"/>
      <c r="D15" s="187"/>
      <c r="E15" s="184"/>
      <c r="F15" s="184"/>
      <c r="G15" s="184"/>
      <c r="H15" s="183"/>
      <c r="I15" s="183"/>
      <c r="J15" s="184"/>
      <c r="K15" s="183"/>
      <c r="L15" s="183"/>
      <c r="M15" s="183"/>
      <c r="N15" s="182"/>
      <c r="O15" s="181"/>
      <c r="P15" s="181"/>
      <c r="Q15" s="181"/>
      <c r="R15" s="181"/>
      <c r="S15" s="181"/>
    </row>
    <row r="16" spans="1:30" s="169" customFormat="1" ht="18" customHeight="1">
      <c r="A16" s="188"/>
      <c r="B16" s="184"/>
      <c r="C16" s="187"/>
      <c r="D16" s="187"/>
      <c r="E16" s="184"/>
      <c r="F16" s="184"/>
      <c r="G16" s="184"/>
      <c r="H16" s="183"/>
      <c r="I16" s="183"/>
      <c r="J16" s="184"/>
      <c r="K16" s="183"/>
      <c r="L16" s="183"/>
      <c r="M16" s="183"/>
      <c r="N16" s="182"/>
      <c r="O16" s="181"/>
      <c r="P16" s="181"/>
      <c r="Q16" s="181"/>
      <c r="R16" s="181"/>
      <c r="S16" s="181"/>
    </row>
    <row r="17" spans="1:22" s="169" customFormat="1" ht="18" customHeight="1">
      <c r="A17" s="188"/>
      <c r="B17" s="184"/>
      <c r="C17" s="187"/>
      <c r="D17" s="187"/>
      <c r="E17" s="184"/>
      <c r="F17" s="184"/>
      <c r="G17" s="184"/>
      <c r="H17" s="183"/>
      <c r="I17" s="183"/>
      <c r="J17" s="184"/>
      <c r="K17" s="183"/>
      <c r="L17" s="183"/>
      <c r="M17" s="183"/>
      <c r="N17" s="182"/>
      <c r="O17" s="181"/>
      <c r="P17" s="181"/>
      <c r="Q17" s="181"/>
      <c r="R17" s="181"/>
      <c r="S17" s="181"/>
    </row>
    <row r="18" spans="1:22" s="169" customFormat="1" ht="18" customHeight="1">
      <c r="A18" s="188"/>
      <c r="B18" s="184"/>
      <c r="C18" s="187"/>
      <c r="D18" s="187"/>
      <c r="E18" s="184"/>
      <c r="F18" s="184"/>
      <c r="G18" s="184"/>
      <c r="H18" s="183"/>
      <c r="I18" s="183"/>
      <c r="J18" s="184"/>
      <c r="K18" s="183"/>
      <c r="L18" s="183"/>
      <c r="M18" s="183"/>
      <c r="N18" s="182"/>
      <c r="O18" s="181"/>
      <c r="P18" s="181"/>
      <c r="Q18" s="181"/>
      <c r="R18" s="181"/>
      <c r="S18" s="181"/>
    </row>
    <row r="19" spans="1:22" s="169" customFormat="1" ht="35.25" customHeight="1">
      <c r="A19" s="186" t="s">
        <v>330</v>
      </c>
      <c r="B19" s="736" t="s">
        <v>75</v>
      </c>
      <c r="C19" s="170"/>
      <c r="D19" s="170"/>
      <c r="E19" s="184"/>
      <c r="F19" s="184"/>
      <c r="G19" s="184"/>
      <c r="H19" s="183"/>
      <c r="I19" s="183"/>
      <c r="J19" s="184"/>
      <c r="K19" s="183"/>
      <c r="L19" s="183"/>
      <c r="M19" s="183"/>
      <c r="N19" s="182"/>
      <c r="O19" s="181"/>
      <c r="P19" s="181"/>
      <c r="Q19" s="181"/>
      <c r="R19" s="181"/>
      <c r="S19" s="181"/>
    </row>
    <row r="20" spans="1:22" s="169" customFormat="1" ht="18" customHeight="1">
      <c r="A20" s="188" t="s">
        <v>331</v>
      </c>
      <c r="B20" s="184"/>
      <c r="C20" s="182"/>
      <c r="D20" s="182"/>
      <c r="E20" s="182"/>
      <c r="F20" s="182"/>
      <c r="G20" s="182"/>
      <c r="H20" s="182"/>
      <c r="I20" s="182"/>
      <c r="J20" s="182"/>
      <c r="K20" s="182"/>
      <c r="L20" s="182"/>
      <c r="M20" s="182"/>
      <c r="N20" s="182"/>
      <c r="O20" s="171"/>
      <c r="P20" s="171"/>
      <c r="Q20" s="171"/>
      <c r="R20" s="171"/>
      <c r="S20" s="171"/>
    </row>
    <row r="21" spans="1:22" s="169" customFormat="1" ht="18" customHeight="1">
      <c r="A21" s="188"/>
      <c r="B21" s="184"/>
      <c r="C21" s="187"/>
      <c r="D21" s="187"/>
      <c r="E21" s="184"/>
      <c r="F21" s="184"/>
      <c r="G21" s="184"/>
      <c r="H21" s="183"/>
      <c r="I21" s="183"/>
      <c r="J21" s="184"/>
      <c r="K21" s="183"/>
      <c r="L21" s="183"/>
      <c r="M21" s="183"/>
      <c r="N21" s="182"/>
      <c r="O21" s="181"/>
      <c r="P21" s="181"/>
      <c r="Q21" s="181"/>
      <c r="R21" s="181"/>
      <c r="S21" s="181"/>
    </row>
    <row r="22" spans="1:22" s="169" customFormat="1" ht="18" customHeight="1">
      <c r="A22" s="188"/>
      <c r="B22" s="184"/>
      <c r="C22" s="187"/>
      <c r="D22" s="187"/>
      <c r="E22" s="184"/>
      <c r="F22" s="184"/>
      <c r="G22" s="184"/>
      <c r="H22" s="183"/>
      <c r="I22" s="183"/>
      <c r="J22" s="184"/>
      <c r="K22" s="183"/>
      <c r="L22" s="183"/>
      <c r="M22" s="183"/>
      <c r="N22" s="182"/>
      <c r="O22" s="181"/>
      <c r="P22" s="181"/>
      <c r="Q22" s="181"/>
      <c r="R22" s="181"/>
      <c r="S22" s="181"/>
    </row>
    <row r="23" spans="1:22" s="169" customFormat="1" ht="18" customHeight="1">
      <c r="A23" s="188"/>
      <c r="B23" s="184"/>
      <c r="C23" s="187"/>
      <c r="D23" s="187"/>
      <c r="E23" s="184"/>
      <c r="F23" s="184"/>
      <c r="G23" s="184"/>
      <c r="H23" s="183"/>
      <c r="I23" s="183"/>
      <c r="J23" s="184"/>
      <c r="K23" s="183"/>
      <c r="L23" s="183"/>
      <c r="M23" s="183"/>
      <c r="N23" s="182"/>
      <c r="O23" s="181"/>
      <c r="P23" s="181"/>
      <c r="Q23" s="181"/>
      <c r="R23" s="181"/>
      <c r="S23" s="181"/>
    </row>
    <row r="24" spans="1:22" s="169" customFormat="1" ht="18" customHeight="1">
      <c r="A24" s="188"/>
      <c r="B24" s="184"/>
      <c r="C24" s="187"/>
      <c r="D24" s="187"/>
      <c r="E24" s="184"/>
      <c r="F24" s="184"/>
      <c r="G24" s="184"/>
      <c r="H24" s="183"/>
      <c r="I24" s="183"/>
      <c r="J24" s="184"/>
      <c r="K24" s="183"/>
      <c r="L24" s="183"/>
      <c r="M24" s="183"/>
      <c r="N24" s="182"/>
      <c r="O24" s="181"/>
      <c r="P24" s="181"/>
      <c r="Q24" s="181"/>
      <c r="R24" s="181"/>
      <c r="S24" s="181"/>
    </row>
    <row r="25" spans="1:22" s="169" customFormat="1" ht="18" customHeight="1">
      <c r="A25" s="188"/>
      <c r="B25" s="184"/>
      <c r="C25" s="187"/>
      <c r="D25" s="187"/>
      <c r="E25" s="184"/>
      <c r="F25" s="184"/>
      <c r="G25" s="184"/>
      <c r="H25" s="183"/>
      <c r="I25" s="183"/>
      <c r="J25" s="184"/>
      <c r="K25" s="183"/>
      <c r="L25" s="183"/>
      <c r="M25" s="183"/>
      <c r="N25" s="182"/>
      <c r="O25" s="181"/>
      <c r="P25" s="181"/>
      <c r="Q25" s="181"/>
      <c r="R25" s="181"/>
      <c r="S25" s="181"/>
    </row>
    <row r="26" spans="1:22" s="169" customFormat="1" ht="29.85" customHeight="1">
      <c r="A26" s="186" t="s">
        <v>332</v>
      </c>
      <c r="B26" s="736" t="s">
        <v>77</v>
      </c>
      <c r="C26" s="170"/>
      <c r="D26" s="170"/>
      <c r="E26" s="184"/>
      <c r="F26" s="184"/>
      <c r="G26" s="184"/>
      <c r="H26" s="183"/>
      <c r="I26" s="183"/>
      <c r="J26" s="184"/>
      <c r="K26" s="183"/>
      <c r="L26" s="183"/>
      <c r="M26" s="183"/>
      <c r="N26" s="182"/>
      <c r="O26" s="181"/>
      <c r="P26" s="181"/>
      <c r="Q26" s="181"/>
      <c r="R26" s="181"/>
      <c r="S26" s="181"/>
    </row>
    <row r="27" spans="1:22" s="169" customFormat="1" ht="18" customHeight="1">
      <c r="A27" s="185" t="s">
        <v>333</v>
      </c>
      <c r="B27" s="847" t="s">
        <v>79</v>
      </c>
      <c r="C27" s="170"/>
      <c r="D27" s="170"/>
      <c r="E27" s="184"/>
      <c r="F27" s="184"/>
      <c r="G27" s="184"/>
      <c r="H27" s="183"/>
      <c r="I27" s="183"/>
      <c r="J27" s="184"/>
      <c r="K27" s="183"/>
      <c r="L27" s="183"/>
      <c r="M27" s="183"/>
      <c r="N27" s="182"/>
      <c r="O27" s="181"/>
      <c r="P27" s="181"/>
      <c r="Q27" s="181"/>
      <c r="R27" s="181"/>
      <c r="S27" s="181"/>
    </row>
    <row r="28" spans="1:22" ht="13.8">
      <c r="A28" s="286" t="s">
        <v>334</v>
      </c>
    </row>
    <row r="29" spans="1:22" ht="13.8">
      <c r="A29" s="285"/>
      <c r="V29" s="168" t="s">
        <v>693</v>
      </c>
    </row>
    <row r="30" spans="1:22" ht="12.9">
      <c r="A30" s="166" t="s">
        <v>335</v>
      </c>
      <c r="V30" s="168" t="s">
        <v>336</v>
      </c>
    </row>
    <row r="31" spans="1:22">
      <c r="B31" s="166"/>
    </row>
    <row r="32" spans="1:22">
      <c r="B32" s="166"/>
    </row>
    <row r="39" spans="2:19">
      <c r="B39" s="166"/>
      <c r="S39" s="180"/>
    </row>
    <row r="43" spans="2:19">
      <c r="B43" s="166"/>
      <c r="S43" s="179"/>
    </row>
  </sheetData>
  <mergeCells count="22">
    <mergeCell ref="A1:V1"/>
    <mergeCell ref="A5:V5"/>
    <mergeCell ref="A6:V6"/>
    <mergeCell ref="G9:G10"/>
    <mergeCell ref="C9:C10"/>
    <mergeCell ref="D9:D10"/>
    <mergeCell ref="E9:E10"/>
    <mergeCell ref="F9:F10"/>
    <mergeCell ref="A9:A10"/>
    <mergeCell ref="B9:B10"/>
    <mergeCell ref="R9:R10"/>
    <mergeCell ref="S9:S10"/>
    <mergeCell ref="N9:N10"/>
    <mergeCell ref="H9:H10"/>
    <mergeCell ref="I9:I10"/>
    <mergeCell ref="O9:O10"/>
    <mergeCell ref="P9:P10"/>
    <mergeCell ref="Q9:Q10"/>
    <mergeCell ref="J9:J10"/>
    <mergeCell ref="K9:K10"/>
    <mergeCell ref="M9:M10"/>
    <mergeCell ref="L9:L10"/>
  </mergeCells>
  <printOptions horizontalCentered="1"/>
  <pageMargins left="0.59055118110236204" right="0.59055118110236204" top="0.98425196850393704" bottom="0.39370078740157499" header="0.39370078740157499" footer="0.39370078740157499"/>
  <pageSetup paperSize="5" scale="45" orientation="landscape" r:id="rId1"/>
  <headerFooter alignWithMargins="0"/>
  <ignoredErrors>
    <ignoredError sqref="A6 A11" numberStoredAsText="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V43"/>
  <sheetViews>
    <sheetView zoomScale="70" zoomScaleNormal="70" workbookViewId="0">
      <selection sqref="A1:V1"/>
    </sheetView>
  </sheetViews>
  <sheetFormatPr defaultColWidth="8.8203125" defaultRowHeight="12.3"/>
  <cols>
    <col min="1" max="1" width="51.64453125" style="166" customWidth="1"/>
    <col min="2" max="2" width="5.64453125" style="167" bestFit="1" customWidth="1"/>
    <col min="3" max="3" width="17.3515625" style="166" customWidth="1"/>
    <col min="4" max="4" width="14.46875" style="166" customWidth="1"/>
    <col min="5" max="7" width="13.3515625" style="166" customWidth="1"/>
    <col min="8" max="8" width="18.17578125" style="166" customWidth="1"/>
    <col min="9" max="10" width="18.64453125" style="166" customWidth="1"/>
    <col min="11" max="11" width="14.3515625" style="166" customWidth="1"/>
    <col min="12" max="12" width="18.3515625" style="166" customWidth="1"/>
    <col min="13" max="13" width="18" style="166" customWidth="1"/>
    <col min="14" max="14" width="13.3515625" style="166" customWidth="1"/>
    <col min="15" max="15" width="14.3515625" style="166" customWidth="1"/>
    <col min="16" max="16" width="24" style="166" customWidth="1"/>
    <col min="17" max="17" width="22.8203125" style="166" customWidth="1"/>
    <col min="18" max="18" width="20" style="166" customWidth="1"/>
    <col min="19" max="20" width="18.3515625" style="166" customWidth="1"/>
    <col min="21" max="21" width="13.64453125" style="166" customWidth="1"/>
    <col min="22" max="22" width="14.3515625" style="166" customWidth="1"/>
    <col min="23" max="16384" width="8.8203125" style="166"/>
  </cols>
  <sheetData>
    <row r="1" spans="1:22" ht="13.8">
      <c r="A1" s="1035">
        <v>40.21</v>
      </c>
      <c r="B1" s="1035"/>
      <c r="C1" s="1035"/>
      <c r="D1" s="1035"/>
      <c r="E1" s="1035"/>
      <c r="F1" s="1035"/>
      <c r="G1" s="1035"/>
      <c r="H1" s="1035"/>
      <c r="I1" s="1035"/>
      <c r="J1" s="1035"/>
      <c r="K1" s="1035"/>
      <c r="L1" s="1035"/>
      <c r="M1" s="1035"/>
      <c r="N1" s="1035"/>
      <c r="O1" s="1035"/>
      <c r="P1" s="1035"/>
      <c r="Q1" s="1035"/>
      <c r="R1" s="1035"/>
      <c r="S1" s="1035"/>
      <c r="T1" s="1035"/>
      <c r="U1" s="1035"/>
      <c r="V1" s="1035"/>
    </row>
    <row r="2" spans="1:22" ht="13.8">
      <c r="A2" s="850"/>
      <c r="B2" s="899"/>
      <c r="C2" s="178"/>
      <c r="D2" s="178"/>
      <c r="E2" s="178"/>
      <c r="F2" s="178"/>
      <c r="G2" s="178"/>
      <c r="H2" s="178"/>
      <c r="I2" s="178"/>
      <c r="J2" s="178"/>
      <c r="K2" s="178"/>
      <c r="L2" s="178"/>
      <c r="M2" s="178"/>
      <c r="N2" s="178"/>
      <c r="O2" s="178"/>
      <c r="P2" s="178"/>
      <c r="Q2" s="178"/>
      <c r="R2" s="178"/>
      <c r="S2" s="178"/>
      <c r="T2" s="178"/>
      <c r="U2" s="178"/>
      <c r="V2" s="850"/>
    </row>
    <row r="3" spans="1:22" ht="13.8">
      <c r="A3" s="573" t="s">
        <v>242</v>
      </c>
      <c r="B3" s="178"/>
      <c r="C3" s="178"/>
      <c r="D3" s="178"/>
      <c r="E3" s="178"/>
      <c r="F3" s="178"/>
      <c r="G3" s="178"/>
      <c r="H3" s="178"/>
      <c r="I3" s="178"/>
      <c r="J3" s="178"/>
      <c r="K3" s="178"/>
      <c r="L3" s="178"/>
      <c r="M3" s="178"/>
      <c r="N3" s="178"/>
      <c r="O3" s="178"/>
      <c r="P3" s="178"/>
      <c r="Q3" s="178"/>
      <c r="R3" s="178"/>
      <c r="S3" s="178"/>
      <c r="T3" s="178"/>
      <c r="U3" s="178"/>
      <c r="V3" s="572" t="s">
        <v>31</v>
      </c>
    </row>
    <row r="4" spans="1:22" ht="14.1">
      <c r="A4" s="129"/>
      <c r="B4" s="178"/>
      <c r="C4" s="178"/>
      <c r="D4" s="178"/>
      <c r="E4" s="178"/>
      <c r="F4" s="178"/>
      <c r="G4" s="178"/>
      <c r="H4" s="178"/>
      <c r="I4" s="178"/>
      <c r="J4" s="178"/>
      <c r="K4" s="178"/>
      <c r="L4" s="178"/>
      <c r="M4" s="178"/>
      <c r="N4" s="178"/>
      <c r="O4" s="178"/>
      <c r="P4" s="178"/>
      <c r="Q4" s="178"/>
      <c r="R4" s="178"/>
      <c r="S4" s="178"/>
      <c r="T4" s="178"/>
      <c r="U4" s="178"/>
      <c r="V4" s="178"/>
    </row>
    <row r="5" spans="1:22" ht="14.1">
      <c r="A5" s="1036" t="s">
        <v>337</v>
      </c>
      <c r="B5" s="1036"/>
      <c r="C5" s="1036"/>
      <c r="D5" s="1036"/>
      <c r="E5" s="1036"/>
      <c r="F5" s="1036"/>
      <c r="G5" s="1036"/>
      <c r="H5" s="1036"/>
      <c r="I5" s="1036"/>
      <c r="J5" s="1036"/>
      <c r="K5" s="1036"/>
      <c r="L5" s="1036"/>
      <c r="M5" s="1036"/>
      <c r="N5" s="1036"/>
      <c r="O5" s="1036"/>
      <c r="P5" s="1036"/>
      <c r="Q5" s="1036"/>
      <c r="R5" s="1036"/>
      <c r="S5" s="1036"/>
      <c r="T5" s="1036"/>
      <c r="U5" s="1036"/>
      <c r="V5" s="1036"/>
    </row>
    <row r="6" spans="1:22" ht="14.1">
      <c r="A6" s="1019" t="s">
        <v>134</v>
      </c>
      <c r="B6" s="1019"/>
      <c r="C6" s="1019"/>
      <c r="D6" s="1019"/>
      <c r="E6" s="1019"/>
      <c r="F6" s="1019"/>
      <c r="G6" s="1019"/>
      <c r="H6" s="1019"/>
      <c r="I6" s="1019"/>
      <c r="J6" s="1019"/>
      <c r="K6" s="1019"/>
      <c r="L6" s="1019"/>
      <c r="M6" s="1019"/>
      <c r="N6" s="1019"/>
      <c r="O6" s="1019"/>
      <c r="P6" s="1019"/>
      <c r="Q6" s="1019"/>
      <c r="R6" s="1019"/>
      <c r="S6" s="1019"/>
      <c r="T6" s="1019"/>
      <c r="U6" s="1019"/>
      <c r="V6" s="1019"/>
    </row>
    <row r="7" spans="1:22" ht="14.1">
      <c r="A7" s="900"/>
      <c r="B7" s="900"/>
      <c r="C7" s="900"/>
      <c r="D7" s="900"/>
      <c r="E7" s="900"/>
      <c r="F7" s="900"/>
      <c r="G7" s="900"/>
      <c r="H7" s="900"/>
      <c r="I7" s="177"/>
      <c r="J7" s="177"/>
      <c r="K7" s="177"/>
      <c r="L7" s="177"/>
      <c r="M7" s="177"/>
      <c r="N7" s="177"/>
      <c r="O7" s="177"/>
      <c r="P7" s="177"/>
      <c r="Q7" s="177"/>
      <c r="R7" s="900"/>
      <c r="S7" s="900"/>
      <c r="T7" s="900"/>
      <c r="U7" s="177"/>
      <c r="V7" s="177"/>
    </row>
    <row r="8" spans="1:22" s="174" customFormat="1" ht="60" customHeight="1">
      <c r="A8" s="197"/>
      <c r="B8" s="196"/>
      <c r="C8" s="194"/>
      <c r="D8" s="194"/>
      <c r="E8" s="195" t="s">
        <v>306</v>
      </c>
      <c r="F8" s="195"/>
      <c r="G8" s="195"/>
      <c r="H8" s="668" t="s">
        <v>307</v>
      </c>
      <c r="I8" s="672" t="s">
        <v>308</v>
      </c>
      <c r="J8" s="672" t="s">
        <v>338</v>
      </c>
      <c r="K8" s="191" t="s">
        <v>309</v>
      </c>
      <c r="L8" s="193"/>
      <c r="M8" s="193"/>
      <c r="N8" s="193"/>
      <c r="O8" s="192"/>
      <c r="P8" s="191" t="s">
        <v>339</v>
      </c>
      <c r="Q8" s="176"/>
      <c r="R8" s="176"/>
      <c r="S8" s="176"/>
      <c r="T8" s="175"/>
      <c r="U8" s="841"/>
    </row>
    <row r="9" spans="1:22" s="169" customFormat="1" ht="13.35" customHeight="1">
      <c r="A9" s="1039" t="s">
        <v>311</v>
      </c>
      <c r="B9" s="1040"/>
      <c r="C9" s="1034" t="s">
        <v>312</v>
      </c>
      <c r="D9" s="1034" t="s">
        <v>313</v>
      </c>
      <c r="E9" s="1034" t="s">
        <v>314</v>
      </c>
      <c r="F9" s="1037" t="s">
        <v>315</v>
      </c>
      <c r="G9" s="1034" t="s">
        <v>316</v>
      </c>
      <c r="H9" s="1041" t="s">
        <v>317</v>
      </c>
      <c r="I9" s="1034" t="s">
        <v>318</v>
      </c>
      <c r="J9" s="1034" t="s">
        <v>340</v>
      </c>
      <c r="K9" s="1034" t="s">
        <v>319</v>
      </c>
      <c r="L9" s="1034" t="s">
        <v>320</v>
      </c>
      <c r="M9" s="1034" t="s">
        <v>321</v>
      </c>
      <c r="N9" s="1034" t="s">
        <v>322</v>
      </c>
      <c r="O9" s="1034" t="s">
        <v>323</v>
      </c>
      <c r="P9" s="1033" t="s">
        <v>341</v>
      </c>
      <c r="Q9" s="1033" t="s">
        <v>342</v>
      </c>
      <c r="R9" s="1033" t="s">
        <v>343</v>
      </c>
      <c r="S9" s="1033" t="s">
        <v>327</v>
      </c>
      <c r="T9" s="1033" t="s">
        <v>328</v>
      </c>
    </row>
    <row r="10" spans="1:22" s="173" customFormat="1" ht="109.5" customHeight="1">
      <c r="A10" s="1039"/>
      <c r="B10" s="1040"/>
      <c r="C10" s="1034"/>
      <c r="D10" s="1034"/>
      <c r="E10" s="1034"/>
      <c r="F10" s="1038"/>
      <c r="G10" s="1034"/>
      <c r="H10" s="1034"/>
      <c r="I10" s="1034"/>
      <c r="J10" s="1034"/>
      <c r="K10" s="1034"/>
      <c r="L10" s="1034"/>
      <c r="M10" s="1034"/>
      <c r="N10" s="1034"/>
      <c r="O10" s="1034"/>
      <c r="P10" s="1034"/>
      <c r="Q10" s="1034"/>
      <c r="R10" s="1034"/>
      <c r="S10" s="1034"/>
      <c r="T10" s="1034"/>
    </row>
    <row r="11" spans="1:22" s="169" customFormat="1" ht="15" customHeight="1">
      <c r="A11" s="190" t="s">
        <v>72</v>
      </c>
      <c r="B11" s="189"/>
      <c r="C11" s="560">
        <v>8</v>
      </c>
      <c r="D11" s="560">
        <v>9</v>
      </c>
      <c r="E11" s="560">
        <v>10</v>
      </c>
      <c r="F11" s="560">
        <v>12</v>
      </c>
      <c r="G11" s="560">
        <v>14</v>
      </c>
      <c r="H11" s="560">
        <v>16</v>
      </c>
      <c r="I11" s="560">
        <v>18</v>
      </c>
      <c r="J11" s="817">
        <v>20</v>
      </c>
      <c r="K11" s="560">
        <v>26</v>
      </c>
      <c r="L11" s="560">
        <v>28</v>
      </c>
      <c r="M11" s="560">
        <v>30</v>
      </c>
      <c r="N11" s="560">
        <v>32</v>
      </c>
      <c r="O11" s="560">
        <v>34</v>
      </c>
      <c r="P11" s="560">
        <v>36</v>
      </c>
      <c r="Q11" s="560">
        <v>38</v>
      </c>
      <c r="R11" s="560">
        <v>40</v>
      </c>
      <c r="S11" s="560">
        <v>42</v>
      </c>
      <c r="T11" s="558">
        <v>44</v>
      </c>
    </row>
    <row r="12" spans="1:22" s="169" customFormat="1" ht="18" customHeight="1">
      <c r="A12" s="188" t="s">
        <v>329</v>
      </c>
      <c r="B12" s="184"/>
      <c r="C12" s="172"/>
      <c r="D12" s="172"/>
      <c r="E12" s="172"/>
      <c r="F12" s="172"/>
      <c r="G12" s="172"/>
      <c r="H12" s="172"/>
      <c r="I12" s="172"/>
      <c r="J12" s="172"/>
      <c r="K12" s="172"/>
      <c r="L12" s="172"/>
      <c r="M12" s="172"/>
      <c r="N12" s="172"/>
      <c r="O12" s="172"/>
      <c r="P12" s="172"/>
      <c r="Q12" s="172"/>
      <c r="R12" s="172"/>
      <c r="S12" s="172"/>
      <c r="T12" s="172"/>
    </row>
    <row r="13" spans="1:22" s="169" customFormat="1" ht="18" customHeight="1">
      <c r="A13" s="188"/>
      <c r="B13" s="184"/>
      <c r="C13" s="187"/>
      <c r="D13" s="187"/>
      <c r="E13" s="184"/>
      <c r="F13" s="184"/>
      <c r="G13" s="184"/>
      <c r="H13" s="183"/>
      <c r="I13" s="183"/>
      <c r="J13" s="183"/>
      <c r="K13" s="184"/>
      <c r="L13" s="183"/>
      <c r="M13" s="183"/>
      <c r="N13" s="183"/>
      <c r="O13" s="182"/>
      <c r="P13" s="181"/>
      <c r="Q13" s="181"/>
      <c r="R13" s="181"/>
      <c r="S13" s="181"/>
      <c r="T13" s="181"/>
    </row>
    <row r="14" spans="1:22" s="169" customFormat="1" ht="18" customHeight="1">
      <c r="A14" s="188"/>
      <c r="B14" s="184"/>
      <c r="C14" s="187"/>
      <c r="D14" s="187"/>
      <c r="E14" s="184"/>
      <c r="F14" s="184"/>
      <c r="G14" s="184"/>
      <c r="H14" s="183"/>
      <c r="I14" s="183"/>
      <c r="J14" s="183"/>
      <c r="K14" s="184"/>
      <c r="L14" s="183"/>
      <c r="M14" s="183"/>
      <c r="N14" s="183"/>
      <c r="O14" s="182"/>
      <c r="P14" s="181"/>
      <c r="Q14" s="181"/>
      <c r="R14" s="181"/>
      <c r="S14" s="181"/>
      <c r="T14" s="181"/>
    </row>
    <row r="15" spans="1:22" s="169" customFormat="1" ht="18" customHeight="1">
      <c r="A15" s="188"/>
      <c r="B15" s="184"/>
      <c r="C15" s="187"/>
      <c r="D15" s="187"/>
      <c r="E15" s="184"/>
      <c r="F15" s="184"/>
      <c r="G15" s="184"/>
      <c r="H15" s="183"/>
      <c r="I15" s="183"/>
      <c r="J15" s="183"/>
      <c r="K15" s="184"/>
      <c r="L15" s="183"/>
      <c r="M15" s="183"/>
      <c r="N15" s="183"/>
      <c r="O15" s="182"/>
      <c r="P15" s="181"/>
      <c r="Q15" s="181"/>
      <c r="R15" s="181"/>
      <c r="S15" s="181"/>
      <c r="T15" s="181"/>
    </row>
    <row r="16" spans="1:22" s="169" customFormat="1" ht="18" customHeight="1">
      <c r="A16" s="188"/>
      <c r="B16" s="184"/>
      <c r="C16" s="187"/>
      <c r="D16" s="187"/>
      <c r="E16" s="184"/>
      <c r="F16" s="184"/>
      <c r="G16" s="184"/>
      <c r="H16" s="183"/>
      <c r="I16" s="183"/>
      <c r="J16" s="183"/>
      <c r="K16" s="184"/>
      <c r="L16" s="183"/>
      <c r="M16" s="183"/>
      <c r="N16" s="183"/>
      <c r="O16" s="182"/>
      <c r="P16" s="181"/>
      <c r="Q16" s="181"/>
      <c r="R16" s="181"/>
      <c r="S16" s="181"/>
      <c r="T16" s="181"/>
    </row>
    <row r="17" spans="1:22" s="169" customFormat="1" ht="18" customHeight="1">
      <c r="A17" s="188"/>
      <c r="B17" s="184"/>
      <c r="C17" s="187"/>
      <c r="D17" s="187"/>
      <c r="E17" s="184"/>
      <c r="F17" s="184"/>
      <c r="G17" s="184"/>
      <c r="H17" s="183"/>
      <c r="I17" s="183"/>
      <c r="J17" s="183"/>
      <c r="K17" s="184"/>
      <c r="L17" s="183"/>
      <c r="M17" s="183"/>
      <c r="N17" s="183"/>
      <c r="O17" s="182"/>
      <c r="P17" s="181"/>
      <c r="Q17" s="181"/>
      <c r="R17" s="181"/>
      <c r="S17" s="181"/>
      <c r="T17" s="181"/>
    </row>
    <row r="18" spans="1:22" s="169" customFormat="1" ht="18" customHeight="1">
      <c r="A18" s="188"/>
      <c r="B18" s="184"/>
      <c r="C18" s="187"/>
      <c r="D18" s="187"/>
      <c r="E18" s="184"/>
      <c r="F18" s="184"/>
      <c r="G18" s="184"/>
      <c r="H18" s="183"/>
      <c r="I18" s="183"/>
      <c r="J18" s="183"/>
      <c r="K18" s="184"/>
      <c r="L18" s="183"/>
      <c r="M18" s="183"/>
      <c r="N18" s="183"/>
      <c r="O18" s="182"/>
      <c r="P18" s="181"/>
      <c r="Q18" s="181"/>
      <c r="R18" s="181"/>
      <c r="S18" s="181"/>
      <c r="T18" s="181"/>
    </row>
    <row r="19" spans="1:22" s="169" customFormat="1" ht="35.25" customHeight="1">
      <c r="A19" s="186" t="s">
        <v>330</v>
      </c>
      <c r="B19" s="736" t="s">
        <v>75</v>
      </c>
      <c r="C19" s="170"/>
      <c r="D19" s="170"/>
      <c r="E19" s="184"/>
      <c r="F19" s="184"/>
      <c r="G19" s="184"/>
      <c r="H19" s="183"/>
      <c r="I19" s="183"/>
      <c r="J19" s="183"/>
      <c r="K19" s="184"/>
      <c r="L19" s="183"/>
      <c r="M19" s="183"/>
      <c r="N19" s="183"/>
      <c r="O19" s="182"/>
      <c r="P19" s="181"/>
      <c r="Q19" s="181"/>
      <c r="R19" s="181"/>
      <c r="S19" s="181"/>
      <c r="T19" s="181"/>
    </row>
    <row r="20" spans="1:22" s="169" customFormat="1" ht="18" customHeight="1">
      <c r="A20" s="188" t="s">
        <v>331</v>
      </c>
      <c r="B20" s="184"/>
      <c r="C20" s="182"/>
      <c r="D20" s="182"/>
      <c r="E20" s="182"/>
      <c r="F20" s="182"/>
      <c r="G20" s="182"/>
      <c r="H20" s="182"/>
      <c r="I20" s="182"/>
      <c r="J20" s="182"/>
      <c r="K20" s="182"/>
      <c r="L20" s="182"/>
      <c r="M20" s="182"/>
      <c r="N20" s="182"/>
      <c r="O20" s="182"/>
      <c r="P20" s="171"/>
      <c r="Q20" s="171"/>
      <c r="R20" s="171"/>
      <c r="S20" s="171"/>
      <c r="T20" s="171"/>
    </row>
    <row r="21" spans="1:22" s="169" customFormat="1" ht="18" customHeight="1">
      <c r="A21" s="188"/>
      <c r="B21" s="184"/>
      <c r="C21" s="187"/>
      <c r="D21" s="187"/>
      <c r="E21" s="184"/>
      <c r="F21" s="184"/>
      <c r="G21" s="184"/>
      <c r="H21" s="183"/>
      <c r="I21" s="183"/>
      <c r="J21" s="183"/>
      <c r="K21" s="184"/>
      <c r="L21" s="183"/>
      <c r="M21" s="183"/>
      <c r="N21" s="183"/>
      <c r="O21" s="182"/>
      <c r="P21" s="181"/>
      <c r="Q21" s="181"/>
      <c r="R21" s="181"/>
      <c r="S21" s="181"/>
      <c r="T21" s="181"/>
    </row>
    <row r="22" spans="1:22" s="169" customFormat="1" ht="18" customHeight="1">
      <c r="A22" s="188"/>
      <c r="B22" s="184"/>
      <c r="C22" s="187"/>
      <c r="D22" s="187"/>
      <c r="E22" s="184"/>
      <c r="F22" s="184"/>
      <c r="G22" s="184"/>
      <c r="H22" s="183"/>
      <c r="I22" s="183"/>
      <c r="J22" s="183"/>
      <c r="K22" s="184"/>
      <c r="L22" s="183"/>
      <c r="M22" s="183"/>
      <c r="N22" s="183"/>
      <c r="O22" s="182"/>
      <c r="P22" s="181"/>
      <c r="Q22" s="181"/>
      <c r="R22" s="181"/>
      <c r="S22" s="181"/>
      <c r="T22" s="181"/>
    </row>
    <row r="23" spans="1:22" s="169" customFormat="1" ht="18" customHeight="1">
      <c r="A23" s="188"/>
      <c r="B23" s="184"/>
      <c r="C23" s="187"/>
      <c r="D23" s="187"/>
      <c r="E23" s="184"/>
      <c r="F23" s="184"/>
      <c r="G23" s="184"/>
      <c r="H23" s="183"/>
      <c r="I23" s="183"/>
      <c r="J23" s="183"/>
      <c r="K23" s="184"/>
      <c r="L23" s="183"/>
      <c r="M23" s="183"/>
      <c r="N23" s="183"/>
      <c r="O23" s="182"/>
      <c r="P23" s="181"/>
      <c r="Q23" s="181"/>
      <c r="R23" s="181"/>
      <c r="S23" s="181"/>
      <c r="T23" s="181"/>
    </row>
    <row r="24" spans="1:22" s="169" customFormat="1" ht="18" customHeight="1">
      <c r="A24" s="188"/>
      <c r="B24" s="184"/>
      <c r="C24" s="187"/>
      <c r="D24" s="187"/>
      <c r="E24" s="184"/>
      <c r="F24" s="184"/>
      <c r="G24" s="184"/>
      <c r="H24" s="183"/>
      <c r="I24" s="183"/>
      <c r="J24" s="183"/>
      <c r="K24" s="184"/>
      <c r="L24" s="183"/>
      <c r="M24" s="183"/>
      <c r="N24" s="183"/>
      <c r="O24" s="182"/>
      <c r="P24" s="181"/>
      <c r="Q24" s="181"/>
      <c r="R24" s="181"/>
      <c r="S24" s="181"/>
      <c r="T24" s="181"/>
    </row>
    <row r="25" spans="1:22" s="169" customFormat="1" ht="18" customHeight="1">
      <c r="A25" s="188"/>
      <c r="B25" s="184"/>
      <c r="C25" s="187"/>
      <c r="D25" s="187"/>
      <c r="E25" s="184"/>
      <c r="F25" s="184"/>
      <c r="G25" s="184"/>
      <c r="H25" s="183"/>
      <c r="I25" s="183"/>
      <c r="J25" s="183"/>
      <c r="K25" s="184"/>
      <c r="L25" s="183"/>
      <c r="M25" s="183"/>
      <c r="N25" s="183"/>
      <c r="O25" s="182"/>
      <c r="P25" s="181"/>
      <c r="Q25" s="181"/>
      <c r="R25" s="181"/>
      <c r="S25" s="181"/>
      <c r="T25" s="181"/>
    </row>
    <row r="26" spans="1:22" s="169" customFormat="1" ht="29.85" customHeight="1">
      <c r="A26" s="186" t="s">
        <v>332</v>
      </c>
      <c r="B26" s="736" t="s">
        <v>77</v>
      </c>
      <c r="C26" s="170"/>
      <c r="D26" s="170"/>
      <c r="E26" s="184"/>
      <c r="F26" s="184"/>
      <c r="G26" s="184"/>
      <c r="H26" s="183"/>
      <c r="I26" s="183"/>
      <c r="J26" s="183"/>
      <c r="K26" s="184"/>
      <c r="L26" s="183"/>
      <c r="M26" s="183"/>
      <c r="N26" s="183"/>
      <c r="O26" s="182"/>
      <c r="P26" s="181"/>
      <c r="Q26" s="181"/>
      <c r="R26" s="181"/>
      <c r="S26" s="181"/>
      <c r="T26" s="181"/>
    </row>
    <row r="27" spans="1:22" s="169" customFormat="1" ht="18" customHeight="1">
      <c r="A27" s="185" t="s">
        <v>333</v>
      </c>
      <c r="B27" s="847" t="s">
        <v>79</v>
      </c>
      <c r="C27" s="170"/>
      <c r="D27" s="170"/>
      <c r="E27" s="184"/>
      <c r="F27" s="184"/>
      <c r="G27" s="184"/>
      <c r="H27" s="183"/>
      <c r="I27" s="183"/>
      <c r="J27" s="183"/>
      <c r="K27" s="184"/>
      <c r="L27" s="183"/>
      <c r="M27" s="183"/>
      <c r="N27" s="183"/>
      <c r="O27" s="182"/>
      <c r="P27" s="181"/>
      <c r="Q27" s="181"/>
      <c r="R27" s="181"/>
      <c r="S27" s="181"/>
      <c r="T27" s="181"/>
    </row>
    <row r="28" spans="1:22" ht="13.8">
      <c r="A28" s="286" t="s">
        <v>334</v>
      </c>
    </row>
    <row r="29" spans="1:22">
      <c r="B29" s="166"/>
      <c r="V29" s="168" t="s">
        <v>693</v>
      </c>
    </row>
    <row r="30" spans="1:22" ht="14.1">
      <c r="A30" s="166" t="s">
        <v>344</v>
      </c>
      <c r="B30" s="166"/>
      <c r="V30" s="168" t="s">
        <v>345</v>
      </c>
    </row>
    <row r="31" spans="1:22">
      <c r="A31" s="166" t="s">
        <v>346</v>
      </c>
      <c r="B31" s="166"/>
    </row>
    <row r="32" spans="1:22">
      <c r="B32" s="166"/>
    </row>
    <row r="33" spans="2:19">
      <c r="B33" s="166"/>
    </row>
    <row r="34" spans="2:19">
      <c r="B34" s="166"/>
    </row>
    <row r="39" spans="2:19">
      <c r="B39" s="166"/>
      <c r="S39" s="180"/>
    </row>
    <row r="43" spans="2:19">
      <c r="B43" s="166"/>
      <c r="S43" s="179"/>
    </row>
  </sheetData>
  <mergeCells count="23">
    <mergeCell ref="A1:V1"/>
    <mergeCell ref="A9:A10"/>
    <mergeCell ref="B9:B10"/>
    <mergeCell ref="A5:V5"/>
    <mergeCell ref="A6:V6"/>
    <mergeCell ref="G9:G10"/>
    <mergeCell ref="H9:H10"/>
    <mergeCell ref="J9:J10"/>
    <mergeCell ref="C9:C10"/>
    <mergeCell ref="D9:D10"/>
    <mergeCell ref="T9:T10"/>
    <mergeCell ref="I9:I10"/>
    <mergeCell ref="E9:E10"/>
    <mergeCell ref="F9:F10"/>
    <mergeCell ref="S9:S10"/>
    <mergeCell ref="O9:O10"/>
    <mergeCell ref="P9:P10"/>
    <mergeCell ref="Q9:Q10"/>
    <mergeCell ref="R9:R10"/>
    <mergeCell ref="K9:K10"/>
    <mergeCell ref="L9:L10"/>
    <mergeCell ref="N9:N10"/>
    <mergeCell ref="M9:M10"/>
  </mergeCells>
  <printOptions horizontalCentered="1"/>
  <pageMargins left="0.59055118110236204" right="0.59055118110236204" top="0.98425196850393704" bottom="0.39370078740157499" header="0.39370078740157499" footer="0.39370078740157499"/>
  <pageSetup paperSize="5" scale="45" orientation="landscape" r:id="rId1"/>
  <headerFooter alignWithMargins="0"/>
  <ignoredErrors>
    <ignoredError sqref="A6 A11" numberStoredAsText="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p:properties xmlns:p="http://schemas.microsoft.com/office/2006/metadata/properties" xmlns:xsi="http://www.w3.org/2001/XMLSchema-instance" xmlns:pc="http://schemas.microsoft.com/office/infopath/2007/PartnerControls">
  <documentManagement>
    <OsfiApprovedBy xmlns="fecb3a15-ec4f-4650-8ab4-18722f579a21" xsi:nil="true"/>
    <o57c2d1722274f07a03b231252c868e4 xmlns="10d8d364-9265-4608-b1fe-b0d4f3e4d437">
      <Terms xmlns="http://schemas.microsoft.com/office/infopath/2007/PartnerControls">
        <TermInfo xmlns="http://schemas.microsoft.com/office/infopath/2007/PartnerControls">
          <TermName xmlns="http://schemas.microsoft.com/office/infopath/2007/PartnerControls">Minimum Capital Test (MCT)</TermName>
          <TermId xmlns="http://schemas.microsoft.com/office/infopath/2007/PartnerControls">1351e994-9eb3-4e67-b92c-6db598f2c2b4</TermId>
        </TermInfo>
      </Terms>
    </o57c2d1722274f07a03b231252c868e4>
    <OsfiMostCurrent xmlns="10d8d364-9265-4608-b1fe-b0d4f3e4d437">false</OsfiMostCurrent>
    <OsfiAuthor xmlns="fecb3a15-ec4f-4650-8ab4-18722f579a21">
      <UserInfo>
        <DisplayName/>
        <AccountId xsi:nil="true"/>
        <AccountType/>
      </UserInfo>
    </OsfiAuthor>
    <OsfiTo xmlns="fecb3a15-ec4f-4650-8ab4-18722f579a21" xsi:nil="true"/>
    <OsfiReceived xmlns="fecb3a15-ec4f-4650-8ab4-18722f579a21" xsi:nil="true"/>
    <OsfiDescription xmlns="fecb3a15-ec4f-4650-8ab4-18722f579a21" xsi:nil="true"/>
    <OsfiGuideSection xmlns="10d8d364-9265-4608-b1fe-b0d4f3e4d437" xsi:nil="true"/>
    <OsfiSensitivity xmlns="fecb3a15-ec4f-4650-8ab4-18722f579a21">Protected B</OsfiSensitivity>
    <OsfiSent xmlns="fecb3a15-ec4f-4650-8ab4-18722f579a21" xsi:nil="true"/>
    <OsfiGuidancePhase xmlns="10d8d364-9265-4608-b1fe-b0d4f3e4d437">Draft</OsfiGuidancePhase>
    <OsfiLanguage xmlns="fecb3a15-ec4f-4650-8ab4-18722f579a21">English</OsfiLanguage>
    <OsfiEffectiveYear xmlns="10d8d364-9265-4608-b1fe-b0d4f3e4d437">2027</OsfiEffectiveYear>
    <pd5e1fd5a7e64ff28ea28d0be5cac3eb xmlns="fecb3a15-ec4f-4650-8ab4-18722f579a21">
      <Terms xmlns="http://schemas.microsoft.com/office/infopath/2007/PartnerControls"/>
    </pd5e1fd5a7e64ff28ea28d0be5cac3eb>
    <OsfiExternalAuthor xmlns="fecb3a15-ec4f-4650-8ab4-18722f579a21" xsi:nil="true"/>
    <OsfiCalendarYear xmlns="fecb3a15-ec4f-4650-8ab4-18722f579a21" xsi:nil="true"/>
    <OsfiCheckedOutDate xmlns="fecb3a15-ec4f-4650-8ab4-18722f579a21">2017-06-28T17:07:24+00:00</OsfiCheckedOutDate>
    <OsfiAttachment xmlns="fecb3a15-ec4f-4650-8ab4-18722f579a21">false</OsfiAttachment>
    <OsfiLivelinkID xmlns="fecb3a15-ec4f-4650-8ab4-18722f579a21" xsi:nil="true"/>
    <TaxCatchAll xmlns="fecb3a15-ec4f-4650-8ab4-18722f579a21">
      <Value>764</Value>
      <Value>780</Value>
      <Value>12</Value>
      <Value>1100</Value>
      <Value>823</Value>
      <Value>803</Value>
      <Value>818</Value>
      <Value>120</Value>
      <Value>16</Value>
    </TaxCatchAll>
    <OsfiCc xmlns="fecb3a15-ec4f-4650-8ab4-18722f579a21" xsi:nil="true"/>
    <OsfiEmailFrom xmlns="fecb3a15-ec4f-4650-8ab4-18722f579a21" xsi:nil="true"/>
    <RelatedItems xmlns="http://schemas.microsoft.com/sharepoint/v3" xsi:nil="true"/>
    <p213ed7f1c384e76b1e6db419627f072 xmlns="fecb3a15-ec4f-4650-8ab4-18722f579a21">
      <Terms xmlns="http://schemas.microsoft.com/office/infopath/2007/PartnerControls"/>
    </p213ed7f1c384e76b1e6db419627f072>
    <fac5efe5e83a4438a828c68fc664b01b xmlns="fecb3a15-ec4f-4650-8ab4-18722f579a21">
      <Terms xmlns="http://schemas.microsoft.com/office/infopath/2007/PartnerControls">
        <TermInfo xmlns="http://schemas.microsoft.com/office/infopath/2007/PartnerControls">
          <TermName xmlns="http://schemas.microsoft.com/office/infopath/2007/PartnerControls">Insurance Risk and Capital and Pension Risk (310200)</TermName>
          <TermId xmlns="http://schemas.microsoft.com/office/infopath/2007/PartnerControls">c1c92477-ff74-4916-8436-f3c3bc5a1e44</TermId>
        </TermInfo>
      </Terms>
    </fac5efe5e83a4438a828c68fc664b01b>
    <d8662c420ae441af9b77c21287174095 xmlns="f5a7e35f-036f-43ba-9bd6-dfccb735f6f0">
      <Terms xmlns="http://schemas.microsoft.com/office/infopath/2007/PartnerControls">
        <TermInfo xmlns="http://schemas.microsoft.com/office/infopath/2007/PartnerControls">
          <TermName xmlns="http://schemas.microsoft.com/office/infopath/2007/PartnerControls">External Guidance</TermName>
          <TermId xmlns="http://schemas.microsoft.com/office/infopath/2007/PartnerControls">ea8cba3e-57fe-4199-9d26-ba6248f86a47</TermId>
        </TermInfo>
      </Terms>
    </d8662c420ae441af9b77c21287174095>
    <eed7ab1da29f40cbb57f35bd3770379c xmlns="10d8d364-9265-4608-b1fe-b0d4f3e4d437">
      <Terms xmlns="http://schemas.microsoft.com/office/infopath/2007/PartnerControls">
        <TermInfo xmlns="http://schemas.microsoft.com/office/infopath/2007/PartnerControls">
          <TermName xmlns="http://schemas.microsoft.com/office/infopath/2007/PartnerControls">Guidelines</TermName>
          <TermId xmlns="http://schemas.microsoft.com/office/infopath/2007/PartnerControls">596ad060-e780-4e1d-97cf-696e73bd2136</TermId>
        </TermInfo>
      </Terms>
    </eed7ab1da29f40cbb57f35bd3770379c>
    <m96463efc3cf41bb880201d3ec29442d xmlns="10d8d364-9265-4608-b1fe-b0d4f3e4d437">
      <Terms xmlns="http://schemas.microsoft.com/office/infopath/2007/PartnerControls"/>
    </m96463efc3cf41bb880201d3ec29442d>
    <fc15642b51504e789ffe56207564b371 xmlns="10d8d364-9265-4608-b1fe-b0d4f3e4d437">
      <Terms xmlns="http://schemas.microsoft.com/office/infopath/2007/PartnerControls"/>
    </fc15642b51504e789ffe56207564b371>
    <n03e0cbd2dfe4bc3a11ca39711420a8d xmlns="10d8d364-9265-4608-b1fe-b0d4f3e4d437">
      <Terms xmlns="http://schemas.microsoft.com/office/infopath/2007/PartnerControls"/>
    </n03e0cbd2dfe4bc3a11ca39711420a8d>
    <ec0866d5501a4e288cc256e554a42ca0 xmlns="fecb3a15-ec4f-4650-8ab4-18722f579a21">
      <Terms xmlns="http://schemas.microsoft.com/office/infopath/2007/PartnerControls">
        <TermInfo xmlns="http://schemas.microsoft.com/office/infopath/2007/PartnerControls">
          <TermName xmlns="http://schemas.microsoft.com/office/infopath/2007/PartnerControls">Prepare and Maintain External Guidance</TermName>
          <TermId xmlns="http://schemas.microsoft.com/office/infopath/2007/PartnerControls">7c6c8a9c-dc19-4c9f-8f1c-76bd76ffcd22</TermId>
        </TermInfo>
      </Terms>
    </ec0866d5501a4e288cc256e554a42ca0>
    <id28c9607766444bae9f5e2053e4afbd xmlns="fecb3a15-ec4f-4650-8ab4-18722f579a21">
      <Terms xmlns="http://schemas.microsoft.com/office/infopath/2007/PartnerControls">
        <TermInfo xmlns="http://schemas.microsoft.com/office/infopath/2007/PartnerControls">
          <TermName xmlns="http://schemas.microsoft.com/office/infopath/2007/PartnerControls">1.1 Regulation and supervision of federally regulated financial institutions</TermName>
          <TermId xmlns="http://schemas.microsoft.com/office/infopath/2007/PartnerControls">57fcbea7-d103-4c44-b289-6adbace6db09</TermId>
        </TermInfo>
      </Terms>
    </id28c9607766444bae9f5e2053e4afbd>
    <a36c359446dc4635be72f7f662985508 xmlns="10d8d364-9265-4608-b1fe-b0d4f3e4d437">
      <Terms xmlns="http://schemas.microsoft.com/office/infopath/2007/PartnerControls"/>
    </a36c359446dc4635be72f7f662985508>
    <e56a94d62dd24742b18ef96cd90907e1 xmlns="10d8d364-9265-4608-b1fe-b0d4f3e4d437">
      <Terms xmlns="http://schemas.microsoft.com/office/infopath/2007/PartnerControls"/>
    </e56a94d62dd24742b18ef96cd90907e1>
    <g6aadb9293ad4d8fba37a358bcaa27eb xmlns="fecb3a15-ec4f-4650-8ab4-18722f579a21">
      <Terms xmlns="http://schemas.microsoft.com/office/infopath/2007/PartnerControls">
        <TermInfo xmlns="http://schemas.microsoft.com/office/infopath/2007/PartnerControls">
          <TermName xmlns="http://schemas.microsoft.com/office/infopath/2007/PartnerControls">Financial Institutions</TermName>
          <TermId xmlns="http://schemas.microsoft.com/office/infopath/2007/PartnerControls">35066429-d513-4a4b-82a6-81eaff2320a3</TermId>
        </TermInfo>
      </Terms>
    </g6aadb9293ad4d8fba37a358bcaa27eb>
    <b683300b16564d45bc927e24a258e9f0 xmlns="10d8d364-9265-4608-b1fe-b0d4f3e4d437">
      <Terms xmlns="http://schemas.microsoft.com/office/infopath/2007/PartnerControls"/>
    </b683300b16564d45bc927e24a258e9f0>
    <l2f6599427db4c648ff6aeffe33695af xmlns="10d8d364-9265-4608-b1fe-b0d4f3e4d437">
      <Terms xmlns="http://schemas.microsoft.com/office/infopath/2007/PartnerControls"/>
    </l2f6599427db4c648ff6aeffe33695af>
    <ja696665130841b683d84761908559f5 xmlns="10d8d364-9265-4608-b1fe-b0d4f3e4d437">
      <Terms xmlns="http://schemas.microsoft.com/office/infopath/2007/PartnerControls">
        <TermInfo xmlns="http://schemas.microsoft.com/office/infopath/2007/PartnerControls">
          <TermName xmlns="http://schemas.microsoft.com/office/infopath/2007/PartnerControls">Capital</TermName>
          <TermId xmlns="http://schemas.microsoft.com/office/infopath/2007/PartnerControls">72f247c7-eb42-4521-b320-dfd959ca75b6</TermId>
        </TermInfo>
      </Terms>
    </ja696665130841b683d84761908559f5>
    <k5f8aeaceeb7434cbd9becc33a65ad3e xmlns="10d8d364-9265-4608-b1fe-b0d4f3e4d437">
      <Terms xmlns="http://schemas.microsoft.com/office/infopath/2007/PartnerControls"/>
    </k5f8aeaceeb7434cbd9becc33a65ad3e>
    <i4a82951b3ab490b851755ba3e25ca9e xmlns="10d8d364-9265-4608-b1fe-b0d4f3e4d437">
      <Terms xmlns="http://schemas.microsoft.com/office/infopath/2007/PartnerControls"/>
    </i4a82951b3ab490b851755ba3e25ca9e>
    <jb5a842e1dfd44529b364c4fbcf68b48 xmlns="10d8d364-9265-4608-b1fe-b0d4f3e4d437">
      <Terms xmlns="http://schemas.microsoft.com/office/infopath/2007/PartnerControls"/>
    </jb5a842e1dfd44529b364c4fbcf68b48>
    <_dlc_DocId xmlns="fecb3a15-ec4f-4650-8ab4-18722f579a21">F2000-786772880-25097</_dlc_DocId>
    <_dlc_DocIdUrl xmlns="fecb3a15-ec4f-4650-8ab4-18722f579a21">
      <Url>https://011gc.sharepoint.com/sites/eSpace-FICore/_layouts/15/DocIdRedir.aspx?ID=F2000-786772880-25097</Url>
      <Description>F2000-786772880-25097</Description>
    </_dlc_DocIdUrl>
    <OsfiProvision xmlns="10d8d364-9265-4608-b1fe-b0d4f3e4d437" xsi:nil="true"/>
    <OsfiFIArea xmlns="10d8d364-9265-4608-b1fe-b0d4f3e4d437" xsi:nil="true"/>
    <OsfiSupersededDate xmlns="10d8d364-9265-4608-b1fe-b0d4f3e4d437" xsi:nil="true"/>
    <OsfiPeerGroup xmlns="10d8d364-9265-4608-b1fe-b0d4f3e4d437" xsi:nil="true"/>
  </documentManagement>
</p:properties>
</file>

<file path=customXml/item2.xml><?xml version="1.0" encoding="utf-8"?>
<ct:contentTypeSchema xmlns:ct="http://schemas.microsoft.com/office/2006/metadata/contentType" xmlns:ma="http://schemas.microsoft.com/office/2006/metadata/properties/metaAttributes" ct:_="" ma:_="" ma:contentTypeName="Correspondence" ma:contentTypeID="0x0101004C081EED9C90B54F98FF06E55CA4DAAA1F000DAB628B3E0D7B4F9085D23F8D6A7EFB" ma:contentTypeVersion="14" ma:contentTypeDescription="Create a new document." ma:contentTypeScope="" ma:versionID="af6b9b25897cc58cc5a837bacb2c5e29">
  <xsd:schema xmlns:xsd="http://www.w3.org/2001/XMLSchema" xmlns:xs="http://www.w3.org/2001/XMLSchema" xmlns:p="http://schemas.microsoft.com/office/2006/metadata/properties" xmlns:ns1="http://schemas.microsoft.com/sharepoint/v3" xmlns:ns2="fecb3a15-ec4f-4650-8ab4-18722f579a21" xmlns:ns3="f5a7e35f-036f-43ba-9bd6-dfccb735f6f0" xmlns:ns4="10d8d364-9265-4608-b1fe-b0d4f3e4d437" targetNamespace="http://schemas.microsoft.com/office/2006/metadata/properties" ma:root="true" ma:fieldsID="c4b15649a20b697ed871eadf17555fe9" ns1:_="" ns2:_="" ns3:_="" ns4:_="">
    <xsd:import namespace="http://schemas.microsoft.com/sharepoint/v3"/>
    <xsd:import namespace="fecb3a15-ec4f-4650-8ab4-18722f579a21"/>
    <xsd:import namespace="f5a7e35f-036f-43ba-9bd6-dfccb735f6f0"/>
    <xsd:import namespace="10d8d364-9265-4608-b1fe-b0d4f3e4d437"/>
    <xsd:element name="properties">
      <xsd:complexType>
        <xsd:sequence>
          <xsd:element name="documentManagement">
            <xsd:complexType>
              <xsd:all>
                <xsd:element ref="ns2:_dlc_DocId" minOccurs="0"/>
                <xsd:element ref="ns2:_dlc_DocIdUrl" minOccurs="0"/>
                <xsd:element ref="ns2:_dlc_DocIdPersistId" minOccurs="0"/>
                <xsd:element ref="ns2:id28c9607766444bae9f5e2053e4afbd" minOccurs="0"/>
                <xsd:element ref="ns2:TaxCatchAll" minOccurs="0"/>
                <xsd:element ref="ns2:TaxCatchAllLabel" minOccurs="0"/>
                <xsd:element ref="ns2:ec0866d5501a4e288cc256e554a42ca0" minOccurs="0"/>
                <xsd:element ref="ns2:OsfiDescription" minOccurs="0"/>
                <xsd:element ref="ns2:OsfiAuthor" minOccurs="0"/>
                <xsd:element ref="ns2:OsfiExternalAuthor" minOccurs="0"/>
                <xsd:element ref="ns2:fac5efe5e83a4438a828c68fc664b01b" minOccurs="0"/>
                <xsd:element ref="ns2:OsfiLanguage" minOccurs="0"/>
                <xsd:element ref="ns2:OsfiSensitivity" minOccurs="0"/>
                <xsd:element ref="ns2:OsfiCalendarYear" minOccurs="0"/>
                <xsd:element ref="ns2:OsfiApprovedBy" minOccurs="0"/>
                <xsd:element ref="ns2:OsfiAttachment" minOccurs="0"/>
                <xsd:element ref="ns2:OsfiCc" minOccurs="0"/>
                <xsd:element ref="ns2:OsfiEmailFrom" minOccurs="0"/>
                <xsd:element ref="ns2:OsfiReceived" minOccurs="0"/>
                <xsd:element ref="ns2:OsfiSent" minOccurs="0"/>
                <xsd:element ref="ns2:OsfiTo" minOccurs="0"/>
                <xsd:element ref="ns1:RelatedItems" minOccurs="0"/>
                <xsd:element ref="ns2:OsfiLivelinkID" minOccurs="0"/>
                <xsd:element ref="ns2:OsfiCheckedOutDate" minOccurs="0"/>
                <xsd:element ref="ns2:g6aadb9293ad4d8fba37a358bcaa27eb" minOccurs="0"/>
                <xsd:element ref="ns3:d8662c420ae441af9b77c21287174095" minOccurs="0"/>
                <xsd:element ref="ns4:a36c359446dc4635be72f7f662985508" minOccurs="0"/>
                <xsd:element ref="ns4:o57c2d1722274f07a03b231252c868e4" minOccurs="0"/>
                <xsd:element ref="ns4:OsfiPeerGroup" minOccurs="0"/>
                <xsd:element ref="ns4:m96463efc3cf41bb880201d3ec29442d" minOccurs="0"/>
                <xsd:element ref="ns4:n03e0cbd2dfe4bc3a11ca39711420a8d" minOccurs="0"/>
                <xsd:element ref="ns4:fc15642b51504e789ffe56207564b371" minOccurs="0"/>
                <xsd:element ref="ns4:e56a94d62dd24742b18ef96cd90907e1" minOccurs="0"/>
                <xsd:element ref="ns4:l2f6599427db4c648ff6aeffe33695af" minOccurs="0"/>
                <xsd:element ref="ns4:b683300b16564d45bc927e24a258e9f0" minOccurs="0"/>
                <xsd:element ref="ns4:k5f8aeaceeb7434cbd9becc33a65ad3e" minOccurs="0"/>
                <xsd:element ref="ns4:eed7ab1da29f40cbb57f35bd3770379c" minOccurs="0"/>
                <xsd:element ref="ns4:OsfiProvision" minOccurs="0"/>
                <xsd:element ref="ns4:i4a82951b3ab490b851755ba3e25ca9e" minOccurs="0"/>
                <xsd:element ref="ns4:OsfiSupersededDate" minOccurs="0"/>
                <xsd:element ref="ns4:ja696665130841b683d84761908559f5" minOccurs="0"/>
                <xsd:element ref="ns4:OsfiFIArea" minOccurs="0"/>
                <xsd:element ref="ns2:p213ed7f1c384e76b1e6db419627f072" minOccurs="0"/>
                <xsd:element ref="ns4:OsfiGuidancePhase" minOccurs="0"/>
                <xsd:element ref="ns2:pd5e1fd5a7e64ff28ea28d0be5cac3eb" minOccurs="0"/>
                <xsd:element ref="ns4:OsfiMostCurrent" minOccurs="0"/>
                <xsd:element ref="ns4:OsfiGuideSection" minOccurs="0"/>
                <xsd:element ref="ns4:OsfiEffectiveYear" minOccurs="0"/>
                <xsd:element ref="ns4:jb5a842e1dfd44529b364c4fbcf68b48"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RelatedItems" ma:index="32" nillable="true" ma:displayName="Related Items" ma:internalName="RelatedItems" ma:readOnly="fals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ecb3a15-ec4f-4650-8ab4-18722f579a21"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id28c9607766444bae9f5e2053e4afbd" ma:index="11" nillable="true" ma:taxonomy="true" ma:internalName="id28c9607766444bae9f5e2053e4afbd" ma:taxonomyFieldName="OsfiPAA" ma:displayName="PAA" ma:readOnly="false" ma:fieldId="{2d28c960-7766-444b-ae9f-5e2053e4afbd}" ma:sspId="5a244423-8296-4638-a455-97eee7008da3" ma:termSetId="d1a66c1d-a3c0-4300-8b36-107e81c3a3e5" ma:anchorId="00000000-0000-0000-0000-000000000000" ma:open="false" ma:isKeyword="false">
      <xsd:complexType>
        <xsd:sequence>
          <xsd:element ref="pc:Terms" minOccurs="0" maxOccurs="1"/>
        </xsd:sequence>
      </xsd:complexType>
    </xsd:element>
    <xsd:element name="TaxCatchAll" ma:index="12" nillable="true" ma:displayName="Taxonomy Catch All Column" ma:hidden="true" ma:list="{af9b1633-47f7-4b55-a3cd-a0b477983e68}" ma:internalName="TaxCatchAll" ma:showField="CatchAllData" ma:web="10d8d364-9265-4608-b1fe-b0d4f3e4d437">
      <xsd:complexType>
        <xsd:complexContent>
          <xsd:extension base="dms:MultiChoiceLookup">
            <xsd:sequence>
              <xsd:element name="Value" type="dms:Lookup" maxOccurs="unbounded" minOccurs="0" nillable="true"/>
            </xsd:sequence>
          </xsd:extension>
        </xsd:complexContent>
      </xsd:complexType>
    </xsd:element>
    <xsd:element name="TaxCatchAllLabel" ma:index="13" nillable="true" ma:displayName="Taxonomy Catch All Column1" ma:hidden="true" ma:list="{af9b1633-47f7-4b55-a3cd-a0b477983e68}" ma:internalName="TaxCatchAllLabel" ma:readOnly="true" ma:showField="CatchAllDataLabel" ma:web="10d8d364-9265-4608-b1fe-b0d4f3e4d437">
      <xsd:complexType>
        <xsd:complexContent>
          <xsd:extension base="dms:MultiChoiceLookup">
            <xsd:sequence>
              <xsd:element name="Value" type="dms:Lookup" maxOccurs="unbounded" minOccurs="0" nillable="true"/>
            </xsd:sequence>
          </xsd:extension>
        </xsd:complexContent>
      </xsd:complexType>
    </xsd:element>
    <xsd:element name="ec0866d5501a4e288cc256e554a42ca0" ma:index="15" nillable="true" ma:taxonomy="true" ma:internalName="ec0866d5501a4e288cc256e554a42ca0" ma:taxonomyFieldName="OsfiBusinessProcess" ma:displayName="Business Process" ma:readOnly="false" ma:fieldId="{ec0866d5-501a-4e28-8cc2-56e554a42ca0}" ma:sspId="5a244423-8296-4638-a455-97eee7008da3" ma:termSetId="90fd1eaa-5cc8-4194-a26a-d78ee88d82aa" ma:anchorId="00000000-0000-0000-0000-000000000000" ma:open="false" ma:isKeyword="false">
      <xsd:complexType>
        <xsd:sequence>
          <xsd:element ref="pc:Terms" minOccurs="0" maxOccurs="1"/>
        </xsd:sequence>
      </xsd:complexType>
    </xsd:element>
    <xsd:element name="OsfiDescription" ma:index="17" nillable="true" ma:displayName="Description" ma:internalName="OsfiDescription">
      <xsd:simpleType>
        <xsd:restriction base="dms:Note">
          <xsd:maxLength value="255"/>
        </xsd:restriction>
      </xsd:simpleType>
    </xsd:element>
    <xsd:element name="OsfiAuthor" ma:index="18" nillable="true" ma:displayName="OSFI Author" ma:SearchPeopleOnly="false" ma:SharePointGroup="0" ma:internalName="OsfiAuthor"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OsfiExternalAuthor" ma:index="19" nillable="true" ma:displayName="External Author" ma:internalName="OsfiExternalAuthor">
      <xsd:simpleType>
        <xsd:restriction base="dms:Text"/>
      </xsd:simpleType>
    </xsd:element>
    <xsd:element name="fac5efe5e83a4438a828c68fc664b01b" ma:index="20" nillable="true" ma:taxonomy="true" ma:internalName="fac5efe5e83a4438a828c68fc664b01b" ma:taxonomyFieldName="OsfiCostCentre" ma:displayName="Cost Centre" ma:readOnly="false" ma:fieldId="{fac5efe5-e83a-4438-a828-c68fc664b01b}" ma:sspId="5a244423-8296-4638-a455-97eee7008da3" ma:termSetId="bdc284b5-ea41-4d95-b7dd-4762f5f4b008" ma:anchorId="00000000-0000-0000-0000-000000000000" ma:open="false" ma:isKeyword="false">
      <xsd:complexType>
        <xsd:sequence>
          <xsd:element ref="pc:Terms" minOccurs="0" maxOccurs="1"/>
        </xsd:sequence>
      </xsd:complexType>
    </xsd:element>
    <xsd:element name="OsfiLanguage" ma:index="22" nillable="true" ma:displayName="Language" ma:default="English" ma:internalName="OsfiLanguage">
      <xsd:simpleType>
        <xsd:restriction base="dms:Choice">
          <xsd:enumeration value="English"/>
          <xsd:enumeration value="French"/>
          <xsd:enumeration value="Bilingual - English and French"/>
        </xsd:restriction>
      </xsd:simpleType>
    </xsd:element>
    <xsd:element name="OsfiSensitivity" ma:index="23" nillable="true" ma:displayName="Sensitivity" ma:default="Unclassified" ma:internalName="OsfiSensitivity">
      <xsd:simpleType>
        <xsd:restriction base="dms:Choice">
          <xsd:enumeration value="Unclassified"/>
          <xsd:enumeration value="Protected A"/>
          <xsd:enumeration value="Protected B"/>
        </xsd:restriction>
      </xsd:simpleType>
    </xsd:element>
    <xsd:element name="OsfiCalendarYear" ma:index="24" nillable="true" ma:displayName="Calendar Year" ma:hidden="true" ma:internalName="OsfiCalendarYear" ma:readOnly="false">
      <xsd:simpleType>
        <xsd:restriction base="dms:Text">
          <xsd:maxLength value="4"/>
        </xsd:restriction>
      </xsd:simpleType>
    </xsd:element>
    <xsd:element name="OsfiApprovedBy" ma:index="25" nillable="true" ma:displayName="Approved By" ma:hidden="true" ma:internalName="OsfiApprovedBy">
      <xsd:simpleType>
        <xsd:restriction base="dms:Note"/>
      </xsd:simpleType>
    </xsd:element>
    <xsd:element name="OsfiAttachment" ma:index="26" nillable="true" ma:displayName="Attachment" ma:default="0" ma:hidden="true" ma:internalName="OsfiAttachment">
      <xsd:simpleType>
        <xsd:restriction base="dms:Boolean"/>
      </xsd:simpleType>
    </xsd:element>
    <xsd:element name="OsfiCc" ma:index="27" nillable="true" ma:displayName="Cc" ma:internalName="OsfiCc">
      <xsd:simpleType>
        <xsd:restriction base="dms:Note"/>
      </xsd:simpleType>
    </xsd:element>
    <xsd:element name="OsfiEmailFrom" ma:index="28" nillable="true" ma:displayName="From" ma:hidden="true" ma:internalName="OsfiEmailFrom">
      <xsd:simpleType>
        <xsd:restriction base="dms:Text"/>
      </xsd:simpleType>
    </xsd:element>
    <xsd:element name="OsfiReceived" ma:index="29" nillable="true" ma:displayName="Received" ma:format="DateTime" ma:hidden="true" ma:internalName="OsfiReceived">
      <xsd:simpleType>
        <xsd:restriction base="dms:DateTime"/>
      </xsd:simpleType>
    </xsd:element>
    <xsd:element name="OsfiSent" ma:index="30" nillable="true" ma:displayName="Sent" ma:format="DateTime" ma:hidden="true" ma:internalName="OsfiSent">
      <xsd:simpleType>
        <xsd:restriction base="dms:DateTime"/>
      </xsd:simpleType>
    </xsd:element>
    <xsd:element name="OsfiTo" ma:index="31" nillable="true" ma:displayName="To" ma:hidden="true" ma:internalName="OsfiTo">
      <xsd:simpleType>
        <xsd:restriction base="dms:Note"/>
      </xsd:simpleType>
    </xsd:element>
    <xsd:element name="OsfiLivelinkID" ma:index="33" nillable="true" ma:displayName="Livelink ID" ma:hidden="true" ma:internalName="OsfiLivelinkID" ma:readOnly="false">
      <xsd:simpleType>
        <xsd:restriction base="dms:Text"/>
      </xsd:simpleType>
    </xsd:element>
    <xsd:element name="OsfiCheckedOutDate" ma:index="34" nillable="true" ma:displayName="Checked Out Date" ma:format="DateOnly" ma:hidden="true" ma:internalName="OsfiCheckedOutDate">
      <xsd:simpleType>
        <xsd:restriction base="dms:DateTime"/>
      </xsd:simpleType>
    </xsd:element>
    <xsd:element name="g6aadb9293ad4d8fba37a358bcaa27eb" ma:index="36" nillable="true" ma:taxonomy="true" ma:internalName="g6aadb9293ad4d8fba37a358bcaa27eb" ma:taxonomyFieldName="OsfiFunction" ma:displayName="Function" ma:readOnly="false" ma:fieldId="{06aadb92-93ad-4d8f-ba37-a358bcaa27eb}" ma:sspId="5a244423-8296-4638-a455-97eee7008da3" ma:termSetId="bb2da93b-cdef-4276-9a5e-c97ef14b2e41" ma:anchorId="00000000-0000-0000-0000-000000000000" ma:open="false" ma:isKeyword="false">
      <xsd:complexType>
        <xsd:sequence>
          <xsd:element ref="pc:Terms" minOccurs="0" maxOccurs="1"/>
        </xsd:sequence>
      </xsd:complexType>
    </xsd:element>
    <xsd:element name="p213ed7f1c384e76b1e6db419627f072" ma:index="68" nillable="true" ma:taxonomy="true" ma:internalName="p213ed7f1c384e76b1e6db419627f072" ma:taxonomyFieldName="OsfiFiscalPeriod" ma:displayName="Fiscal Period" ma:fieldId="{9213ed7f-1c38-4e76-b1e6-db419627f072}" ma:taxonomyMulti="true" ma:sspId="5a244423-8296-4638-a455-97eee7008da3" ma:termSetId="ba59d63d-03ce-4d91-83ae-8d09cc29681b" ma:anchorId="00000000-0000-0000-0000-000000000000" ma:open="false" ma:isKeyword="false">
      <xsd:complexType>
        <xsd:sequence>
          <xsd:element ref="pc:Terms" minOccurs="0" maxOccurs="1"/>
        </xsd:sequence>
      </xsd:complexType>
    </xsd:element>
    <xsd:element name="pd5e1fd5a7e64ff28ea28d0be5cac3eb" ma:index="71" nillable="true" ma:taxonomy="true" ma:internalName="pd5e1fd5a7e64ff28ea28d0be5cac3eb" ma:taxonomyFieldName="OsfiFIExternalOrganization" ma:displayName="External Organization" ma:fieldId="{9d5e1fd5-a7e6-4ff2-8ea2-8d0be5cac3eb}" ma:taxonomyMulti="true" ma:sspId="5a244423-8296-4638-a455-97eee7008da3" ma:termSetId="7f77c62a-559a-4682-acfc-3ada937d6638"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f5a7e35f-036f-43ba-9bd6-dfccb735f6f0" elementFormDefault="qualified">
    <xsd:import namespace="http://schemas.microsoft.com/office/2006/documentManagement/types"/>
    <xsd:import namespace="http://schemas.microsoft.com/office/infopath/2007/PartnerControls"/>
    <xsd:element name="d8662c420ae441af9b77c21287174095" ma:index="38" nillable="true" ma:taxonomy="true" ma:internalName="d8662c420ae441af9b77c21287174095" ma:taxonomyFieldName="OsfiSubFunction" ma:displayName="Sub Function" ma:readOnly="false" ma:fieldId="{d8662c42-0ae4-41af-9b77-c21287174095}" ma:sspId="5a244423-8296-4638-a455-97eee7008da3" ma:termSetId="90fd1eaa-5cc8-4194-a26a-d78ee88d82aa"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10d8d364-9265-4608-b1fe-b0d4f3e4d437" elementFormDefault="qualified">
    <xsd:import namespace="http://schemas.microsoft.com/office/2006/documentManagement/types"/>
    <xsd:import namespace="http://schemas.microsoft.com/office/infopath/2007/PartnerControls"/>
    <xsd:element name="a36c359446dc4635be72f7f662985508" ma:index="40" nillable="true" ma:taxonomy="true" ma:internalName="a36c359446dc4635be72f7f662985508" ma:taxonomyFieldName="OsfiFITopics" ma:displayName="FI Topics" ma:fieldId="{a36c3594-46dc-4635-be72-f7f662985508}" ma:taxonomyMulti="true" ma:sspId="5a244423-8296-4638-a455-97eee7008da3" ma:termSetId="37d2ecf9-da35-44d7-8685-07f8c550b9dd" ma:anchorId="00000000-0000-0000-0000-000000000000" ma:open="false" ma:isKeyword="false">
      <xsd:complexType>
        <xsd:sequence>
          <xsd:element ref="pc:Terms" minOccurs="0" maxOccurs="1"/>
        </xsd:sequence>
      </xsd:complexType>
    </xsd:element>
    <xsd:element name="o57c2d1722274f07a03b231252c868e4" ma:index="42" nillable="true" ma:taxonomy="true" ma:internalName="o57c2d1722274f07a03b231252c868e4" ma:taxonomyFieldName="OsfiOSFIGuidance" ma:displayName="Primary OSFI Guidance" ma:indexed="true" ma:fieldId="{857c2d17-2227-4f07-a03b-231252c868e4}" ma:sspId="5a244423-8296-4638-a455-97eee7008da3" ma:termSetId="db38c128-694d-474d-a2d5-b0856268de74" ma:anchorId="00000000-0000-0000-0000-000000000000" ma:open="false" ma:isKeyword="false">
      <xsd:complexType>
        <xsd:sequence>
          <xsd:element ref="pc:Terms" minOccurs="0" maxOccurs="1"/>
        </xsd:sequence>
      </xsd:complexType>
    </xsd:element>
    <xsd:element name="OsfiPeerGroup" ma:index="44" nillable="true" ma:displayName="Peer Group" ma:hidden="true" ma:internalName="OsfiPeerGroup">
      <xsd:simpleType>
        <xsd:restriction base="dms:Choice">
          <xsd:enumeration value="Big 5"/>
          <xsd:enumeration value="Big Life"/>
          <xsd:enumeration value="D-SIB"/>
          <xsd:enumeration value="Mortgage Insurer"/>
          <xsd:enumeration value="Reinsurance"/>
          <xsd:enumeration value="Small Life"/>
          <xsd:enumeration value="Small P &amp; C"/>
          <xsd:enumeration value="SMSB"/>
        </xsd:restriction>
      </xsd:simpleType>
    </xsd:element>
    <xsd:element name="m96463efc3cf41bb880201d3ec29442d" ma:index="45" nillable="true" ma:taxonomy="true" ma:internalName="m96463efc3cf41bb880201d3ec29442d" ma:taxonomyFieldName="OsfiFIStandards" ma:displayName="Standards" ma:fieldId="{696463ef-c3cf-41bb-8802-01d3ec29442d}" ma:sspId="5a244423-8296-4638-a455-97eee7008da3" ma:termSetId="5f9e4213-ad76-40af-aba3-0eff4400b5b9" ma:anchorId="00000000-0000-0000-0000-000000000000" ma:open="false" ma:isKeyword="false">
      <xsd:complexType>
        <xsd:sequence>
          <xsd:element ref="pc:Terms" minOccurs="0" maxOccurs="1"/>
        </xsd:sequence>
      </xsd:complexType>
    </xsd:element>
    <xsd:element name="n03e0cbd2dfe4bc3a11ca39711420a8d" ma:index="47" nillable="true" ma:taxonomy="true" ma:internalName="n03e0cbd2dfe4bc3a11ca39711420a8d" ma:taxonomyFieldName="OsfiPrimaryActandSection" ma:displayName="Primary Act and Section" ma:indexed="true" ma:fieldId="{703e0cbd-2dfe-4bc3-a11c-a39711420a8d}" ma:sspId="5a244423-8296-4638-a455-97eee7008da3" ma:termSetId="5d4b9093-6996-4b6a-ac68-7f2346edef7a" ma:anchorId="00000000-0000-0000-0000-000000000000" ma:open="false" ma:isKeyword="false">
      <xsd:complexType>
        <xsd:sequence>
          <xsd:element ref="pc:Terms" minOccurs="0" maxOccurs="1"/>
        </xsd:sequence>
      </xsd:complexType>
    </xsd:element>
    <xsd:element name="fc15642b51504e789ffe56207564b371" ma:index="49" nillable="true" ma:taxonomy="true" ma:internalName="fc15642b51504e789ffe56207564b371" ma:taxonomyFieldName="OsfiSecondaryActsandSections" ma:displayName="Secondary Acts and Sections" ma:fieldId="{fc15642b-5150-4e78-9ffe-56207564b371}" ma:taxonomyMulti="true" ma:sspId="5a244423-8296-4638-a455-97eee7008da3" ma:termSetId="5d4b9093-6996-4b6a-ac68-7f2346edef7a" ma:anchorId="00000000-0000-0000-0000-000000000000" ma:open="false" ma:isKeyword="false">
      <xsd:complexType>
        <xsd:sequence>
          <xsd:element ref="pc:Terms" minOccurs="0" maxOccurs="1"/>
        </xsd:sequence>
      </xsd:complexType>
    </xsd:element>
    <xsd:element name="e56a94d62dd24742b18ef96cd90907e1" ma:index="51" nillable="true" ma:taxonomy="true" ma:internalName="e56a94d62dd24742b18ef96cd90907e1" ma:taxonomyFieldName="OsfiSecondaryRegulations" ma:displayName="Secondary Regulations" ma:fieldId="{e56a94d6-2dd2-4742-b18e-f96cd90907e1}" ma:taxonomyMulti="true" ma:sspId="5a244423-8296-4638-a455-97eee7008da3" ma:termSetId="f426344c-9403-40cb-8a87-7544082f8399" ma:anchorId="00000000-0000-0000-0000-000000000000" ma:open="false" ma:isKeyword="false">
      <xsd:complexType>
        <xsd:sequence>
          <xsd:element ref="pc:Terms" minOccurs="0" maxOccurs="1"/>
        </xsd:sequence>
      </xsd:complexType>
    </xsd:element>
    <xsd:element name="l2f6599427db4c648ff6aeffe33695af" ma:index="53" nillable="true" ma:taxonomy="true" ma:internalName="l2f6599427db4c648ff6aeffe33695af" ma:taxonomyFieldName="OsfiSecondaryOSFIGuidance" ma:displayName="Secondary OSFI Guidance" ma:fieldId="{52f65994-27db-4c64-8ff6-aeffe33695af}" ma:taxonomyMulti="true" ma:sspId="5a244423-8296-4638-a455-97eee7008da3" ma:termSetId="db38c128-694d-474d-a2d5-b0856268de74" ma:anchorId="00000000-0000-0000-0000-000000000000" ma:open="false" ma:isKeyword="false">
      <xsd:complexType>
        <xsd:sequence>
          <xsd:element ref="pc:Terms" minOccurs="0" maxOccurs="1"/>
        </xsd:sequence>
      </xsd:complexType>
    </xsd:element>
    <xsd:element name="b683300b16564d45bc927e24a258e9f0" ma:index="55" nillable="true" ma:taxonomy="true" ma:internalName="b683300b16564d45bc927e24a258e9f0" ma:taxonomyFieldName="OsfiReturnType" ma:displayName="Return Type" ma:fieldId="{b683300b-1656-4d45-bc92-7e24a258e9f0}" ma:sspId="5a244423-8296-4638-a455-97eee7008da3" ma:termSetId="a568a50d-8932-4c0a-a4b8-4cfac741b28b" ma:anchorId="00000000-0000-0000-0000-000000000000" ma:open="false" ma:isKeyword="false">
      <xsd:complexType>
        <xsd:sequence>
          <xsd:element ref="pc:Terms" minOccurs="0" maxOccurs="1"/>
        </xsd:sequence>
      </xsd:complexType>
    </xsd:element>
    <xsd:element name="k5f8aeaceeb7434cbd9becc33a65ad3e" ma:index="57" nillable="true" ma:taxonomy="true" ma:internalName="k5f8aeaceeb7434cbd9becc33a65ad3e" ma:taxonomyFieldName="OsfiIndustryType" ma:displayName="FI Industry" ma:fieldId="{45f8aeac-eeb7-434c-bd9b-ecc33a65ad3e}" ma:taxonomyMulti="true" ma:sspId="5a244423-8296-4638-a455-97eee7008da3" ma:termSetId="a8bd1923-216f-45d4-badc-2ce42a898c25" ma:anchorId="00000000-0000-0000-0000-000000000000" ma:open="false" ma:isKeyword="false">
      <xsd:complexType>
        <xsd:sequence>
          <xsd:element ref="pc:Terms" minOccurs="0" maxOccurs="1"/>
        </xsd:sequence>
      </xsd:complexType>
    </xsd:element>
    <xsd:element name="eed7ab1da29f40cbb57f35bd3770379c" ma:index="59" nillable="true" ma:taxonomy="true" ma:internalName="eed7ab1da29f40cbb57f35bd3770379c" ma:taxonomyFieldName="OsfiInstrumentType" ma:displayName="Instrument Type" ma:indexed="true" ma:fieldId="{eed7ab1d-a29f-40cb-b57f-35bd3770379c}" ma:sspId="5a244423-8296-4638-a455-97eee7008da3" ma:termSetId="de317838-3de1-4b67-8401-dbb533591b85" ma:anchorId="00000000-0000-0000-0000-000000000000" ma:open="false" ma:isKeyword="false">
      <xsd:complexType>
        <xsd:sequence>
          <xsd:element ref="pc:Terms" minOccurs="0" maxOccurs="1"/>
        </xsd:sequence>
      </xsd:complexType>
    </xsd:element>
    <xsd:element name="OsfiProvision" ma:index="61" nillable="true" ma:displayName="Sub Provision" ma:hidden="true" ma:internalName="OsfiProvision">
      <xsd:simpleType>
        <xsd:restriction base="dms:Note">
          <xsd:maxLength value="255"/>
        </xsd:restriction>
      </xsd:simpleType>
    </xsd:element>
    <xsd:element name="i4a82951b3ab490b851755ba3e25ca9e" ma:index="62" nillable="true" ma:taxonomy="true" ma:internalName="i4a82951b3ab490b851755ba3e25ca9e" ma:taxonomyFieldName="OsfiRegulations" ma:displayName="Primary Regulation" ma:indexed="true" ma:fieldId="{24a82951-b3ab-490b-8517-55ba3e25ca9e}" ma:sspId="5a244423-8296-4638-a455-97eee7008da3" ma:termSetId="f426344c-9403-40cb-8a87-7544082f8399" ma:anchorId="00000000-0000-0000-0000-000000000000" ma:open="false" ma:isKeyword="false">
      <xsd:complexType>
        <xsd:sequence>
          <xsd:element ref="pc:Terms" minOccurs="0" maxOccurs="1"/>
        </xsd:sequence>
      </xsd:complexType>
    </xsd:element>
    <xsd:element name="OsfiSupersededDate" ma:index="64" nillable="true" ma:displayName="Superseded Date" ma:format="DateOnly" ma:hidden="true" ma:indexed="true" ma:internalName="OsfiSupersededDate">
      <xsd:simpleType>
        <xsd:restriction base="dms:DateTime"/>
      </xsd:simpleType>
    </xsd:element>
    <xsd:element name="ja696665130841b683d84761908559f5" ma:index="65" nillable="true" ma:taxonomy="true" ma:internalName="ja696665130841b683d84761908559f5" ma:taxonomyFieldName="OsfiGuidanceCategory" ma:displayName="Guidance Category" ma:indexed="true" ma:fieldId="{3a696665-1308-41b6-83d8-4761908559f5}" ma:sspId="5a244423-8296-4638-a455-97eee7008da3" ma:termSetId="c6951c27-6d0a-40de-85ce-35bf0943b92a" ma:anchorId="00000000-0000-0000-0000-000000000000" ma:open="false" ma:isKeyword="false">
      <xsd:complexType>
        <xsd:sequence>
          <xsd:element ref="pc:Terms" minOccurs="0" maxOccurs="1"/>
        </xsd:sequence>
      </xsd:complexType>
    </xsd:element>
    <xsd:element name="OsfiFIArea" ma:index="67" nillable="true" ma:displayName="FI Area" ma:format="Dropdown" ma:hidden="true" ma:internalName="OsfiFIArea">
      <xsd:simpleType>
        <xsd:restriction base="dms:Choice">
          <xsd:enumeration value="All Areas"/>
          <xsd:enumeration value="Approvals"/>
          <xsd:enumeration value="Rule Making"/>
          <xsd:enumeration value="Supervision"/>
        </xsd:restriction>
      </xsd:simpleType>
    </xsd:element>
    <xsd:element name="OsfiGuidancePhase" ma:index="70" nillable="true" ma:displayName="Guidance Phase" ma:format="Dropdown" ma:internalName="OsfiGuidancePhase">
      <xsd:simpleType>
        <xsd:restriction base="dms:Choice">
          <xsd:enumeration value="Analysis"/>
          <xsd:enumeration value="External Consultation"/>
          <xsd:enumeration value="Internal Consultation"/>
          <xsd:enumeration value="Draft"/>
          <xsd:enumeration value="Final"/>
        </xsd:restriction>
      </xsd:simpleType>
    </xsd:element>
    <xsd:element name="OsfiMostCurrent" ma:index="73" nillable="true" ma:displayName="Most Current" ma:default="0" ma:internalName="OsfiMostCurrent">
      <xsd:simpleType>
        <xsd:restriction base="dms:Boolean"/>
      </xsd:simpleType>
    </xsd:element>
    <xsd:element name="OsfiGuideSection" ma:index="74" nillable="true" ma:displayName="Section" ma:internalName="OsfiGuideSection">
      <xsd:simpleType>
        <xsd:restriction base="dms:Choice">
          <xsd:enumeration value="Section I"/>
          <xsd:enumeration value="Section II"/>
          <xsd:enumeration value="Section III"/>
          <xsd:enumeration value="Section IV"/>
          <xsd:enumeration value="Section V"/>
          <xsd:enumeration value="Section VI"/>
          <xsd:enumeration value="Section VII"/>
          <xsd:enumeration value="Section VIII"/>
          <xsd:enumeration value="Section IX"/>
          <xsd:enumeration value="Section X"/>
        </xsd:restriction>
      </xsd:simpleType>
    </xsd:element>
    <xsd:element name="OsfiEffectiveYear" ma:index="75" nillable="true" ma:displayName="Effective Year" ma:format="Dropdown" ma:hidden="true" ma:internalName="OsfiEffectiveYear">
      <xsd:simpleType>
        <xsd:restriction base="dms:Choice">
          <xsd:enumeration value="2018"/>
          <xsd:enumeration value="2019"/>
          <xsd:enumeration value="2020"/>
          <xsd:enumeration value="2021"/>
          <xsd:enumeration value="2022"/>
          <xsd:enumeration value="2023"/>
          <xsd:enumeration value="2024"/>
          <xsd:enumeration value="2025"/>
          <xsd:enumeration value="2026"/>
          <xsd:enumeration value="2027"/>
          <xsd:enumeration value="2028"/>
          <xsd:enumeration value="2029"/>
          <xsd:enumeration value="2030"/>
        </xsd:restriction>
      </xsd:simpleType>
    </xsd:element>
    <xsd:element name="jb5a842e1dfd44529b364c4fbcf68b48" ma:index="76" nillable="true" ma:taxonomy="true" ma:internalName="jb5a842e1dfd44529b364c4fbcf68b48" ma:taxonomyFieldName="OsfiSupervisoryAreaMM" ma:displayName="Supervisory Area" ma:fieldId="{3b5a842e-1dfd-4452-9b36-4c4fbcf68b48}" ma:sspId="5a244423-8296-4638-a455-97eee7008da3" ma:termSetId="d44da03d-3238-4a7c-aef4-370c87409f9d" ma:anchorId="00000000-0000-0000-0000-000000000000"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5.xml><?xml version="1.0" encoding="utf-8"?>
<?mso-contentType ?>
<SharedContentType xmlns="Microsoft.SharePoint.Taxonomy.ContentTypeSync" SourceId="5a244423-8296-4638-a455-97eee7008da3" ContentTypeId="0x0101004C081EED9C90B54F98FF06E55CA4DAAA1F" PreviousValue="false" LastSyncTimeStamp="2023-10-24T06:02:34.183Z"/>
</file>

<file path=customXml/itemProps1.xml><?xml version="1.0" encoding="utf-8"?>
<ds:datastoreItem xmlns:ds="http://schemas.openxmlformats.org/officeDocument/2006/customXml" ds:itemID="{D7BFF91E-5EEC-4201-8C26-F9023FA08233}">
  <ds:schemaRefs>
    <ds:schemaRef ds:uri="http://schemas.microsoft.com/office/2006/documentManagement/types"/>
    <ds:schemaRef ds:uri="f5a7e35f-036f-43ba-9bd6-dfccb735f6f0"/>
    <ds:schemaRef ds:uri="http://purl.org/dc/terms/"/>
    <ds:schemaRef ds:uri="http://schemas.microsoft.com/office/2006/metadata/properties"/>
    <ds:schemaRef ds:uri="http://schemas.microsoft.com/office/infopath/2007/PartnerControls"/>
    <ds:schemaRef ds:uri="http://schemas.openxmlformats.org/package/2006/metadata/core-properties"/>
    <ds:schemaRef ds:uri="http://purl.org/dc/elements/1.1/"/>
    <ds:schemaRef ds:uri="10d8d364-9265-4608-b1fe-b0d4f3e4d437"/>
    <ds:schemaRef ds:uri="fecb3a15-ec4f-4650-8ab4-18722f579a21"/>
    <ds:schemaRef ds:uri="http://schemas.microsoft.com/sharepoint/v3"/>
    <ds:schemaRef ds:uri="http://www.w3.org/XML/1998/namespace"/>
    <ds:schemaRef ds:uri="http://purl.org/dc/dcmitype/"/>
  </ds:schemaRefs>
</ds:datastoreItem>
</file>

<file path=customXml/itemProps2.xml><?xml version="1.0" encoding="utf-8"?>
<ds:datastoreItem xmlns:ds="http://schemas.openxmlformats.org/officeDocument/2006/customXml" ds:itemID="{37226F9F-7824-4237-87EF-9C88C0B3C2E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fecb3a15-ec4f-4650-8ab4-18722f579a21"/>
    <ds:schemaRef ds:uri="f5a7e35f-036f-43ba-9bd6-dfccb735f6f0"/>
    <ds:schemaRef ds:uri="10d8d364-9265-4608-b1fe-b0d4f3e4d43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3112FE8-DF7A-4104-99FB-3B72B54B6D28}">
  <ds:schemaRefs>
    <ds:schemaRef ds:uri="http://schemas.microsoft.com/sharepoint/v3/contenttype/forms"/>
  </ds:schemaRefs>
</ds:datastoreItem>
</file>

<file path=customXml/itemProps4.xml><?xml version="1.0" encoding="utf-8"?>
<ds:datastoreItem xmlns:ds="http://schemas.openxmlformats.org/officeDocument/2006/customXml" ds:itemID="{DDDEEBB1-75CA-4C95-A2D9-F517DCA1C084}">
  <ds:schemaRefs>
    <ds:schemaRef ds:uri="http://schemas.microsoft.com/sharepoint/events"/>
  </ds:schemaRefs>
</ds:datastoreItem>
</file>

<file path=customXml/itemProps5.xml><?xml version="1.0" encoding="utf-8"?>
<ds:datastoreItem xmlns:ds="http://schemas.openxmlformats.org/officeDocument/2006/customXml" ds:itemID="{421DBD1D-88A7-4659-BF27-7744BE119719}">
  <ds:schemaRefs>
    <ds:schemaRef ds:uri="Microsoft.SharePoint.Taxonomy.ContentTypeSync"/>
  </ds:schemaRefs>
</ds:datastoreItem>
</file>

<file path=docMetadata/LabelInfo.xml><?xml version="1.0" encoding="utf-8"?>
<clbl:labelList xmlns:clbl="http://schemas.microsoft.com/office/2020/mipLabelMetadata">
  <clbl:label id="{43ee04cb-3f72-4918-b460-c51afaa2943e}" enabled="0" method="" siteId="{43ee04cb-3f72-4918-b460-c51afaa2943e}"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18</vt:i4>
      </vt:variant>
    </vt:vector>
  </HeadingPairs>
  <TitlesOfParts>
    <vt:vector size="18" baseType="lpstr">
      <vt:lpstr>Attestation</vt:lpstr>
      <vt:lpstr>ToC</vt:lpstr>
      <vt:lpstr>10.00</vt:lpstr>
      <vt:lpstr>30.00</vt:lpstr>
      <vt:lpstr>20.00</vt:lpstr>
      <vt:lpstr>40.00</vt:lpstr>
      <vt:lpstr>40.05</vt:lpstr>
      <vt:lpstr>40.11</vt:lpstr>
      <vt:lpstr>40.21</vt:lpstr>
      <vt:lpstr>40.40</vt:lpstr>
      <vt:lpstr>50.00</vt:lpstr>
      <vt:lpstr>60.00</vt:lpstr>
      <vt:lpstr>60.05</vt:lpstr>
      <vt:lpstr>60.20</vt:lpstr>
      <vt:lpstr>60.30</vt:lpstr>
      <vt:lpstr>60.40</vt:lpstr>
      <vt:lpstr>60.50</vt:lpstr>
      <vt:lpstr>70.00</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P&amp;C Minimum Capital Test and Branch Adequacy of Assets Test (PC4) - Quarterly return (2026)</dc:title>
  <dc:subject/>
  <dc:creator>re-webmaster@osfi-bsif.gc.ca</dc:creator>
  <cp:keywords/>
  <dc:description/>
  <cp:lastModifiedBy>Semaan, Pauline</cp:lastModifiedBy>
  <cp:revision/>
  <dcterms:created xsi:type="dcterms:W3CDTF">2000-11-24T14:40:04Z</dcterms:created>
  <dcterms:modified xsi:type="dcterms:W3CDTF">2025-05-22T12:46:58Z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0x0101004C081EED9C90B54F98FF06E55CA4DAAA1F000DAB628B3E0D7B4F9085D23F8D6A7EFB</vt:lpwstr>
  </property>
  <property fmtid="{D5CDD505-2E9C-101B-9397-08002B2CF9AE}" pid="3" name="_dlc_DocIdItemGuid">
    <vt:lpwstr>d869b51d-2353-4e7d-a5ed-21ca7858ffcc</vt:lpwstr>
  </property>
  <property fmtid="{D5CDD505-2E9C-101B-9397-08002B2CF9AE}" pid="4" name="URL">
    <vt:lpwstr/>
  </property>
  <property fmtid="{D5CDD505-2E9C-101B-9397-08002B2CF9AE}" pid="5" name="xd_ProgID">
    <vt:lpwstr/>
  </property>
  <property fmtid="{D5CDD505-2E9C-101B-9397-08002B2CF9AE}" pid="6" name="TemplateUrl">
    <vt:lpwstr/>
  </property>
  <property fmtid="{D5CDD505-2E9C-101B-9397-08002B2CF9AE}" pid="7" name="{DFC8691F-2432-4741-B780-3CAE3235A612}">
    <vt:lpwstr>&lt;?xml version="1.0" encoding="utf-16"?&gt;_x000d_
&lt;XmlFileSourceXmlGenerator xmlns:xsd="http://www.w3.org/2001/XMLSchema" xmlns:xsi="http://www.w3.org/2001/XMLSchema-instance"&gt;_x000d_
  &lt;SourceInfoStoreType&gt;LiveLink&lt;/SourceInfoStoreType&gt;_x000d_
  &lt;Url&gt;D:\TDX13A\March31BAA\Liv</vt:lpwstr>
  </property>
  <property fmtid="{D5CDD505-2E9C-101B-9397-08002B2CF9AE}" pid="8" name="OsfiBusinessProcess">
    <vt:lpwstr>1100</vt:lpwstr>
  </property>
  <property fmtid="{D5CDD505-2E9C-101B-9397-08002B2CF9AE}" pid="9" name="OsfiFIInformationSystem">
    <vt:lpwstr>1028;#Regulatory Returns System (RRS)|6aa423d8-75f5-4e3d-9be9-a0233e2ca8da</vt:lpwstr>
  </property>
  <property fmtid="{D5CDD505-2E9C-101B-9397-08002B2CF9AE}" pid="10" name="OsfiPAA">
    <vt:lpwstr>16</vt:lpwstr>
  </property>
  <property fmtid="{D5CDD505-2E9C-101B-9397-08002B2CF9AE}" pid="11" name="OsfiFunction">
    <vt:lpwstr>12</vt:lpwstr>
  </property>
  <property fmtid="{D5CDD505-2E9C-101B-9397-08002B2CF9AE}" pid="12" name="OsfiSubFunction">
    <vt:lpwstr>764</vt:lpwstr>
  </property>
  <property fmtid="{D5CDD505-2E9C-101B-9397-08002B2CF9AE}" pid="13" name="OsfiFiscalPeriod">
    <vt:lpwstr/>
  </property>
  <property fmtid="{D5CDD505-2E9C-101B-9397-08002B2CF9AE}" pid="14" name="OsfiMeetingDate">
    <vt:filetime>2017-04-21T12:22:51Z</vt:filetime>
  </property>
  <property fmtid="{D5CDD505-2E9C-101B-9397-08002B2CF9AE}" pid="15" name="p213ed7f1c384e76b1e6db419627f072">
    <vt:lpwstr/>
  </property>
  <property fmtid="{D5CDD505-2E9C-101B-9397-08002B2CF9AE}" pid="16" name="OsfiCostCentre">
    <vt:lpwstr>823;#Insurance Risk and Capital and Pension Risk (310200)|c1c92477-ff74-4916-8436-f3c3bc5a1e44</vt:lpwstr>
  </property>
  <property fmtid="{D5CDD505-2E9C-101B-9397-08002B2CF9AE}" pid="17" name="b68f0f40a9244f46b7ca0f5019c2a784">
    <vt:lpwstr>1.1.2 Regulation and Guidance|8aba70de-c32e-44b3-b2d7-271b49c214a9</vt:lpwstr>
  </property>
  <property fmtid="{D5CDD505-2E9C-101B-9397-08002B2CF9AE}" pid="18" name="OsfiIndustryType">
    <vt:lpwstr/>
  </property>
  <property fmtid="{D5CDD505-2E9C-101B-9397-08002B2CF9AE}" pid="19" name="OsfiSecondaryRegulations">
    <vt:lpwstr/>
  </property>
  <property fmtid="{D5CDD505-2E9C-101B-9397-08002B2CF9AE}" pid="20" name="OsfiSecondaryOSFIGuidance">
    <vt:lpwstr/>
  </property>
  <property fmtid="{D5CDD505-2E9C-101B-9397-08002B2CF9AE}" pid="21" name="OsfiGuidanceCategory">
    <vt:lpwstr>818</vt:lpwstr>
  </property>
  <property fmtid="{D5CDD505-2E9C-101B-9397-08002B2CF9AE}" pid="22" name="OsfiInstrumentType">
    <vt:lpwstr>803</vt:lpwstr>
  </property>
  <property fmtid="{D5CDD505-2E9C-101B-9397-08002B2CF9AE}" pid="23" name="OsfiOSFIGuidance">
    <vt:lpwstr>780</vt:lpwstr>
  </property>
  <property fmtid="{D5CDD505-2E9C-101B-9397-08002B2CF9AE}" pid="24" name="OsfiSecondaryActsandSections">
    <vt:lpwstr/>
  </property>
  <property fmtid="{D5CDD505-2E9C-101B-9397-08002B2CF9AE}" pid="25" name="OsfiFIExternalOrganization">
    <vt:lpwstr/>
  </property>
  <property fmtid="{D5CDD505-2E9C-101B-9397-08002B2CF9AE}" pid="26" name="OsfiSubProgram">
    <vt:lpwstr>120;#1.1.2 Regulation and Guidance|8aba70de-c32e-44b3-b2d7-271b49c214a9</vt:lpwstr>
  </property>
  <property fmtid="{D5CDD505-2E9C-101B-9397-08002B2CF9AE}" pid="27" name="OsfiFITopics">
    <vt:lpwstr/>
  </property>
  <property fmtid="{D5CDD505-2E9C-101B-9397-08002B2CF9AE}" pid="28" name="OsfiFIName">
    <vt:lpwstr/>
  </property>
  <property fmtid="{D5CDD505-2E9C-101B-9397-08002B2CF9AE}" pid="29" name="OsfiOSFIBusinessGroup">
    <vt:lpwstr/>
  </property>
  <property fmtid="{D5CDD505-2E9C-101B-9397-08002B2CF9AE}" pid="30" name="_docset_NoMedatataSyncRequired">
    <vt:lpwstr>False</vt:lpwstr>
  </property>
  <property fmtid="{D5CDD505-2E9C-101B-9397-08002B2CF9AE}" pid="31" name="Order">
    <vt:r8>1925700</vt:r8>
  </property>
  <property fmtid="{D5CDD505-2E9C-101B-9397-08002B2CF9AE}" pid="32" name="OsfiCheckedOutDate">
    <vt:filetime>2017-06-28T17:07:24Z</vt:filetime>
  </property>
  <property fmtid="{D5CDD505-2E9C-101B-9397-08002B2CF9AE}" pid="33" name="xd_Signature">
    <vt:bool>false</vt:bool>
  </property>
  <property fmtid="{D5CDD505-2E9C-101B-9397-08002B2CF9AE}" pid="34" name="VariationsItemGroupID">
    <vt:lpwstr>2ac21766-281b-4a1f-8a1d-d7d9780cc9c0</vt:lpwstr>
  </property>
  <property fmtid="{D5CDD505-2E9C-101B-9397-08002B2CF9AE}" pid="35" name="MediaServiceImageTags">
    <vt:lpwstr/>
  </property>
  <property fmtid="{D5CDD505-2E9C-101B-9397-08002B2CF9AE}" pid="36" name="OsfiSupervisoryAreaMM">
    <vt:lpwstr/>
  </property>
  <property fmtid="{D5CDD505-2E9C-101B-9397-08002B2CF9AE}" pid="37" name="lcf76f155ced4ddcb4097134ff3c332f">
    <vt:lpwstr/>
  </property>
</Properties>
</file>